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 windowWidth="15228" windowHeight="8796" tabRatio="834"/>
  </bookViews>
  <sheets>
    <sheet name="INTRO" sheetId="25" r:id="rId1"/>
    <sheet name="INPUT" sheetId="11" r:id="rId2"/>
    <sheet name="RC 1" sheetId="6" r:id="rId3"/>
    <sheet name="RC 2" sheetId="16" r:id="rId4"/>
    <sheet name="RC 3" sheetId="17" r:id="rId5"/>
    <sheet name="RC 4" sheetId="18" r:id="rId6"/>
    <sheet name="RC 5" sheetId="19" r:id="rId7"/>
    <sheet name="RC 6" sheetId="20" r:id="rId8"/>
    <sheet name="RC 7" sheetId="21" r:id="rId9"/>
    <sheet name="RC 8" sheetId="22" r:id="rId10"/>
    <sheet name="RC 9" sheetId="23" r:id="rId11"/>
    <sheet name="RC 10" sheetId="24" r:id="rId12"/>
    <sheet name="Lists" sheetId="3" state="hidden" r:id="rId13"/>
    <sheet name="FieldSheet" sheetId="26" r:id="rId14"/>
  </sheets>
  <definedNames>
    <definedName name="_xlnm._FilterDatabase" localSheetId="12" hidden="1">Lists!$B$1:$B$6</definedName>
    <definedName name="col">Lists!$B$2:$B$9</definedName>
    <definedName name="color">Lists!$B$2:$B$7</definedName>
    <definedName name="Colour">Lists!$B$2:$B$6</definedName>
    <definedName name="colour1">Lists!$B$2:$B$10</definedName>
    <definedName name="common" localSheetId="11">Lists!#REF!</definedName>
    <definedName name="common" localSheetId="3">Lists!#REF!</definedName>
    <definedName name="common" localSheetId="4">Lists!#REF!</definedName>
    <definedName name="common" localSheetId="5">Lists!#REF!</definedName>
    <definedName name="common" localSheetId="6">Lists!#REF!</definedName>
    <definedName name="common" localSheetId="7">Lists!#REF!</definedName>
    <definedName name="common" localSheetId="8">Lists!#REF!</definedName>
    <definedName name="common" localSheetId="9">Lists!#REF!</definedName>
    <definedName name="common" localSheetId="10">Lists!#REF!</definedName>
    <definedName name="common">Lists!#REF!</definedName>
    <definedName name="commonbroad" localSheetId="11">Lists!#REF!</definedName>
    <definedName name="commonbroad" localSheetId="3">Lists!#REF!</definedName>
    <definedName name="commonbroad" localSheetId="4">Lists!#REF!</definedName>
    <definedName name="commonbroad" localSheetId="5">Lists!#REF!</definedName>
    <definedName name="commonbroad" localSheetId="6">Lists!#REF!</definedName>
    <definedName name="commonbroad" localSheetId="7">Lists!#REF!</definedName>
    <definedName name="commonbroad" localSheetId="8">Lists!#REF!</definedName>
    <definedName name="commonbroad" localSheetId="9">Lists!#REF!</definedName>
    <definedName name="commonbroad" localSheetId="10">Lists!#REF!</definedName>
    <definedName name="commonbroad">Lists!#REF!</definedName>
    <definedName name="commonwoody" localSheetId="11">Lists!#REF!</definedName>
    <definedName name="commonwoody" localSheetId="3">Lists!#REF!</definedName>
    <definedName name="commonwoody" localSheetId="4">Lists!#REF!</definedName>
    <definedName name="commonwoody" localSheetId="5">Lists!#REF!</definedName>
    <definedName name="commonwoody" localSheetId="6">Lists!#REF!</definedName>
    <definedName name="commonwoody" localSheetId="7">Lists!#REF!</definedName>
    <definedName name="commonwoody" localSheetId="8">Lists!#REF!</definedName>
    <definedName name="commonwoody" localSheetId="9">Lists!#REF!</definedName>
    <definedName name="commonwoody" localSheetId="10">Lists!#REF!</definedName>
    <definedName name="commonwoody">Lists!#REF!</definedName>
    <definedName name="desirable" localSheetId="11">Lists!#REF!</definedName>
    <definedName name="desirable" localSheetId="3">Lists!#REF!</definedName>
    <definedName name="desirable" localSheetId="4">Lists!#REF!</definedName>
    <definedName name="desirable" localSheetId="5">Lists!#REF!</definedName>
    <definedName name="desirable" localSheetId="6">Lists!#REF!</definedName>
    <definedName name="desirable" localSheetId="7">Lists!#REF!</definedName>
    <definedName name="desirable" localSheetId="8">Lists!#REF!</definedName>
    <definedName name="desirable" localSheetId="9">Lists!#REF!</definedName>
    <definedName name="desirable" localSheetId="10">Lists!#REF!</definedName>
    <definedName name="desirable">Lists!#REF!</definedName>
    <definedName name="interm" localSheetId="11">Lists!#REF!</definedName>
    <definedName name="interm" localSheetId="3">Lists!#REF!</definedName>
    <definedName name="interm" localSheetId="4">Lists!#REF!</definedName>
    <definedName name="interm" localSheetId="5">Lists!#REF!</definedName>
    <definedName name="interm" localSheetId="6">Lists!#REF!</definedName>
    <definedName name="interm" localSheetId="7">Lists!#REF!</definedName>
    <definedName name="interm" localSheetId="8">Lists!#REF!</definedName>
    <definedName name="interm" localSheetId="9">Lists!#REF!</definedName>
    <definedName name="interm" localSheetId="10">Lists!#REF!</definedName>
    <definedName name="interm">Lists!#REF!</definedName>
    <definedName name="intermediate" localSheetId="11">Lists!#REF!</definedName>
    <definedName name="intermediate" localSheetId="3">Lists!#REF!</definedName>
    <definedName name="intermediate" localSheetId="4">Lists!#REF!</definedName>
    <definedName name="intermediate" localSheetId="5">Lists!#REF!</definedName>
    <definedName name="intermediate" localSheetId="6">Lists!#REF!</definedName>
    <definedName name="intermediate" localSheetId="7">Lists!#REF!</definedName>
    <definedName name="intermediate" localSheetId="8">Lists!#REF!</definedName>
    <definedName name="intermediate" localSheetId="9">Lists!#REF!</definedName>
    <definedName name="intermediate" localSheetId="10">Lists!#REF!</definedName>
    <definedName name="intermediate">Lists!#REF!</definedName>
    <definedName name="land">Lists!$D$2:$D$8</definedName>
    <definedName name="landform">Lists!$D$2:$D$6</definedName>
    <definedName name="landform1">Lists!$D$2:$D$9</definedName>
    <definedName name="landtype">Lists!$A$2:$A$15</definedName>
    <definedName name="landtypes">Lists!$A$2:$A$27</definedName>
    <definedName name="legs" localSheetId="11">Lists!#REF!</definedName>
    <definedName name="legs" localSheetId="3">Lists!#REF!</definedName>
    <definedName name="legs" localSheetId="4">Lists!#REF!</definedName>
    <definedName name="legs" localSheetId="5">Lists!#REF!</definedName>
    <definedName name="legs" localSheetId="6">Lists!#REF!</definedName>
    <definedName name="legs" localSheetId="7">Lists!#REF!</definedName>
    <definedName name="legs" localSheetId="8">Lists!#REF!</definedName>
    <definedName name="legs" localSheetId="9">Lists!#REF!</definedName>
    <definedName name="legs" localSheetId="10">Lists!#REF!</definedName>
    <definedName name="legs">Lists!#REF!</definedName>
    <definedName name="legumes" localSheetId="11">Lists!#REF!</definedName>
    <definedName name="legumes" localSheetId="3">Lists!#REF!</definedName>
    <definedName name="legumes" localSheetId="4">Lists!#REF!</definedName>
    <definedName name="legumes" localSheetId="5">Lists!#REF!</definedName>
    <definedName name="legumes" localSheetId="6">Lists!#REF!</definedName>
    <definedName name="legumes" localSheetId="7">Lists!#REF!</definedName>
    <definedName name="legumes" localSheetId="8">Lists!#REF!</definedName>
    <definedName name="legumes" localSheetId="9">Lists!#REF!</definedName>
    <definedName name="legumes" localSheetId="10">Lists!#REF!</definedName>
    <definedName name="legumes">Lists!#REF!</definedName>
    <definedName name="livestock">Lists!$E$2:$E$8</definedName>
    <definedName name="livestock1">Lists!$E$2:$E$12</definedName>
    <definedName name="photostandard">Lists!$F$2:$F$24</definedName>
    <definedName name="_xlnm.Print_Area" localSheetId="2">'RC 1'!$A$1:$M$47</definedName>
    <definedName name="_xlnm.Print_Area" localSheetId="11">'RC 10'!$A$1:$M$47</definedName>
    <definedName name="_xlnm.Print_Area" localSheetId="3">'RC 2'!$A$1:$M$47</definedName>
    <definedName name="_xlnm.Print_Area" localSheetId="4">'RC 3'!$A$1:$M$47</definedName>
    <definedName name="_xlnm.Print_Area" localSheetId="5">'RC 4'!$A$1:$M$47</definedName>
    <definedName name="_xlnm.Print_Area" localSheetId="6">'RC 5'!$A$1:$M$47</definedName>
    <definedName name="_xlnm.Print_Area" localSheetId="7">'RC 6'!$A$1:$M$47</definedName>
    <definedName name="_xlnm.Print_Area" localSheetId="8">'RC 7'!$A$1:$M$47</definedName>
    <definedName name="_xlnm.Print_Area" localSheetId="9">'RC 8'!$A$1:$M$47</definedName>
    <definedName name="_xlnm.Print_Area" localSheetId="10">'RC 9'!$A$1:$M$47</definedName>
    <definedName name="_xlnm.Print_Titles" localSheetId="1">INPUT!$A:$A</definedName>
    <definedName name="_xlnm.Recorder" localSheetId="11">Lists!#REF!</definedName>
    <definedName name="_xlnm.Recorder" localSheetId="3">Lists!#REF!</definedName>
    <definedName name="_xlnm.Recorder" localSheetId="4">Lists!#REF!</definedName>
    <definedName name="_xlnm.Recorder" localSheetId="5">Lists!#REF!</definedName>
    <definedName name="_xlnm.Recorder" localSheetId="6">Lists!#REF!</definedName>
    <definedName name="_xlnm.Recorder" localSheetId="7">Lists!#REF!</definedName>
    <definedName name="_xlnm.Recorder" localSheetId="8">Lists!#REF!</definedName>
    <definedName name="_xlnm.Recorder" localSheetId="9">Lists!#REF!</definedName>
    <definedName name="_xlnm.Recorder" localSheetId="10">Lists!#REF!</definedName>
    <definedName name="_xlnm.Recorder">Lists!#REF!</definedName>
    <definedName name="recorders" localSheetId="11">Lists!#REF!</definedName>
    <definedName name="recorders" localSheetId="3">Lists!#REF!</definedName>
    <definedName name="recorders" localSheetId="4">Lists!#REF!</definedName>
    <definedName name="recorders" localSheetId="5">Lists!#REF!</definedName>
    <definedName name="recorders" localSheetId="6">Lists!#REF!</definedName>
    <definedName name="recorders" localSheetId="7">Lists!#REF!</definedName>
    <definedName name="recorders" localSheetId="8">Lists!#REF!</definedName>
    <definedName name="recorders" localSheetId="9">Lists!#REF!</definedName>
    <definedName name="recorders" localSheetId="10">Lists!#REF!</definedName>
    <definedName name="recorders">Lists!#REF!</definedName>
    <definedName name="s">Lists!$D$2:$D$6</definedName>
    <definedName name="text">Lists!$C$2:$C$10</definedName>
    <definedName name="texture">Lists!$C$2:$C$10</definedName>
    <definedName name="texture1">Lists!$C$2:$C$13</definedName>
    <definedName name="threepgrass" localSheetId="11">Lists!#REF!</definedName>
    <definedName name="threepgrass" localSheetId="3">Lists!#REF!</definedName>
    <definedName name="threepgrass" localSheetId="4">Lists!#REF!</definedName>
    <definedName name="threepgrass" localSheetId="5">Lists!#REF!</definedName>
    <definedName name="threepgrass" localSheetId="6">Lists!#REF!</definedName>
    <definedName name="threepgrass" localSheetId="7">Lists!#REF!</definedName>
    <definedName name="threepgrass" localSheetId="8">Lists!#REF!</definedName>
    <definedName name="threepgrass" localSheetId="9">Lists!#REF!</definedName>
    <definedName name="threepgrass" localSheetId="10">Lists!#REF!</definedName>
    <definedName name="threepgrass">Lists!#REF!</definedName>
    <definedName name="undes" localSheetId="11">Lists!#REF!</definedName>
    <definedName name="undes" localSheetId="3">Lists!#REF!</definedName>
    <definedName name="undes" localSheetId="4">Lists!#REF!</definedName>
    <definedName name="undes" localSheetId="5">Lists!#REF!</definedName>
    <definedName name="undes" localSheetId="6">Lists!#REF!</definedName>
    <definedName name="undes" localSheetId="7">Lists!#REF!</definedName>
    <definedName name="undes" localSheetId="8">Lists!#REF!</definedName>
    <definedName name="undes" localSheetId="9">Lists!#REF!</definedName>
    <definedName name="undes" localSheetId="10">Lists!#REF!</definedName>
    <definedName name="undes">Lists!#REF!</definedName>
    <definedName name="undesirable" localSheetId="11">Lists!#REF!</definedName>
    <definedName name="undesirable" localSheetId="3">Lists!#REF!</definedName>
    <definedName name="undesirable" localSheetId="4">Lists!#REF!</definedName>
    <definedName name="undesirable" localSheetId="5">Lists!#REF!</definedName>
    <definedName name="undesirable" localSheetId="6">Lists!#REF!</definedName>
    <definedName name="undesirable" localSheetId="7">Lists!#REF!</definedName>
    <definedName name="undesirable" localSheetId="8">Lists!#REF!</definedName>
    <definedName name="undesirable" localSheetId="9">Lists!#REF!</definedName>
    <definedName name="undesirable" localSheetId="10">Lists!#REF!</definedName>
    <definedName name="undesirable">Lists!#REF!</definedName>
    <definedName name="weeds" localSheetId="11">Lists!#REF!</definedName>
    <definedName name="weeds" localSheetId="3">Lists!#REF!</definedName>
    <definedName name="weeds" localSheetId="4">Lists!#REF!</definedName>
    <definedName name="weeds" localSheetId="5">Lists!#REF!</definedName>
    <definedName name="weeds" localSheetId="6">Lists!#REF!</definedName>
    <definedName name="weeds" localSheetId="7">Lists!#REF!</definedName>
    <definedName name="weeds" localSheetId="8">Lists!#REF!</definedName>
    <definedName name="weeds" localSheetId="9">Lists!#REF!</definedName>
    <definedName name="weeds" localSheetId="10">Lists!#REF!</definedName>
    <definedName name="weeds">Lists!#REF!</definedName>
    <definedName name="weeds1" localSheetId="11">Lists!#REF!</definedName>
    <definedName name="weeds1" localSheetId="3">Lists!#REF!</definedName>
    <definedName name="weeds1" localSheetId="4">Lists!#REF!</definedName>
    <definedName name="weeds1" localSheetId="5">Lists!#REF!</definedName>
    <definedName name="weeds1" localSheetId="6">Lists!#REF!</definedName>
    <definedName name="weeds1" localSheetId="7">Lists!#REF!</definedName>
    <definedName name="weeds1" localSheetId="8">Lists!#REF!</definedName>
    <definedName name="weeds1" localSheetId="9">Lists!#REF!</definedName>
    <definedName name="weeds1" localSheetId="10">Lists!#REF!</definedName>
    <definedName name="weeds1">Lists!#REF!</definedName>
    <definedName name="woody" localSheetId="11">Lists!#REF!</definedName>
    <definedName name="woody" localSheetId="3">Lists!#REF!</definedName>
    <definedName name="woody" localSheetId="4">Lists!#REF!</definedName>
    <definedName name="woody" localSheetId="5">Lists!#REF!</definedName>
    <definedName name="woody" localSheetId="6">Lists!#REF!</definedName>
    <definedName name="woody" localSheetId="7">Lists!#REF!</definedName>
    <definedName name="woody" localSheetId="8">Lists!#REF!</definedName>
    <definedName name="woody" localSheetId="9">Lists!#REF!</definedName>
    <definedName name="woody" localSheetId="10">Lists!#REF!</definedName>
    <definedName name="woody">Lists!#REF!</definedName>
    <definedName name="Z_37A1999D_EF2B_4320_83A3_2F74B0889E6C_.wvu.FilterData" localSheetId="12" hidden="1">Lists!$B$1:$B$6</definedName>
  </definedNames>
  <calcPr calcId="145621"/>
  <customWorkbookViews>
    <customWorkbookView name="Report Card" guid="{37A1999D-EF2B-4320-83A3-2F74B0889E6C}" maximized="1" xWindow="1" yWindow="1" windowWidth="1436" windowHeight="680" tabRatio="667" activeSheetId="6"/>
  </customWorkbookViews>
</workbook>
</file>

<file path=xl/calcChain.xml><?xml version="1.0" encoding="utf-8"?>
<calcChain xmlns="http://schemas.openxmlformats.org/spreadsheetml/2006/main">
  <c r="R16" i="11" l="1"/>
  <c r="B11" i="19" s="1"/>
  <c r="I41" i="24"/>
  <c r="L46" i="24"/>
  <c r="G45" i="24"/>
  <c r="I37" i="24"/>
  <c r="D45" i="24"/>
  <c r="C45" i="24"/>
  <c r="D42" i="24"/>
  <c r="C30" i="24"/>
  <c r="C28" i="24"/>
  <c r="C26" i="24"/>
  <c r="C24" i="24"/>
  <c r="B15" i="24"/>
  <c r="K25" i="24"/>
  <c r="C22" i="24"/>
  <c r="G15" i="24"/>
  <c r="K5" i="24"/>
  <c r="C23" i="24"/>
  <c r="C31" i="24"/>
  <c r="C29" i="24"/>
  <c r="C27" i="24"/>
  <c r="C25" i="24"/>
  <c r="D45" i="23"/>
  <c r="C45" i="23"/>
  <c r="D42" i="23"/>
  <c r="D41" i="23"/>
  <c r="D40" i="23"/>
  <c r="D32" i="23"/>
  <c r="C30" i="23"/>
  <c r="C28" i="23"/>
  <c r="C26" i="23"/>
  <c r="C24" i="23"/>
  <c r="C31" i="23"/>
  <c r="C29" i="23"/>
  <c r="C27" i="23"/>
  <c r="C25" i="23"/>
  <c r="C23" i="23"/>
  <c r="B15" i="23"/>
  <c r="K25" i="23"/>
  <c r="C22" i="23"/>
  <c r="G15" i="23"/>
  <c r="K5" i="23"/>
  <c r="L46" i="23"/>
  <c r="G45" i="23"/>
  <c r="I37" i="23"/>
  <c r="I41" i="23"/>
  <c r="I41" i="22"/>
  <c r="L46" i="22"/>
  <c r="G45" i="22"/>
  <c r="I37" i="22"/>
  <c r="C37" i="22"/>
  <c r="I33" i="22"/>
  <c r="I32" i="22"/>
  <c r="D34" i="22"/>
  <c r="D33" i="22"/>
  <c r="D32" i="22"/>
  <c r="D18" i="22"/>
  <c r="D19" i="22"/>
  <c r="I19" i="22"/>
  <c r="I18" i="22"/>
  <c r="C30" i="22"/>
  <c r="C28" i="22"/>
  <c r="C26" i="22"/>
  <c r="C24" i="22"/>
  <c r="K25" i="22"/>
  <c r="C22" i="22"/>
  <c r="G15" i="22"/>
  <c r="K5" i="22"/>
  <c r="B15" i="22"/>
  <c r="D45" i="22"/>
  <c r="C45" i="22"/>
  <c r="D42" i="22"/>
  <c r="C31" i="22"/>
  <c r="C29" i="22"/>
  <c r="C27" i="22"/>
  <c r="C25" i="22"/>
  <c r="C23" i="22"/>
  <c r="C31" i="21"/>
  <c r="C29" i="21"/>
  <c r="C27" i="21"/>
  <c r="C25" i="21"/>
  <c r="C23" i="21"/>
  <c r="B15" i="21"/>
  <c r="K25" i="21"/>
  <c r="C22" i="21"/>
  <c r="G15" i="21"/>
  <c r="K5" i="21"/>
  <c r="C30" i="21"/>
  <c r="C28" i="21"/>
  <c r="C26" i="21"/>
  <c r="C24" i="21"/>
  <c r="D45" i="21"/>
  <c r="C45" i="21"/>
  <c r="D42" i="21"/>
  <c r="L46" i="21"/>
  <c r="G45" i="21"/>
  <c r="I37" i="21"/>
  <c r="I41" i="21"/>
  <c r="I41" i="20"/>
  <c r="L46" i="20"/>
  <c r="G45" i="20"/>
  <c r="I37" i="20"/>
  <c r="D45" i="20"/>
  <c r="C45" i="20"/>
  <c r="D42" i="20"/>
  <c r="K25" i="20"/>
  <c r="C22" i="20"/>
  <c r="G15" i="20"/>
  <c r="K5" i="20"/>
  <c r="B15" i="20"/>
  <c r="C30" i="20"/>
  <c r="C28" i="20"/>
  <c r="C26" i="20"/>
  <c r="C24" i="20"/>
  <c r="C31" i="20"/>
  <c r="C29" i="20"/>
  <c r="C27" i="20"/>
  <c r="C25" i="20"/>
  <c r="C23" i="20"/>
  <c r="I32" i="19"/>
  <c r="C31" i="19"/>
  <c r="C29" i="19"/>
  <c r="C27" i="19"/>
  <c r="C25" i="19"/>
  <c r="C23" i="19"/>
  <c r="B15" i="19"/>
  <c r="K25" i="19"/>
  <c r="C22" i="19"/>
  <c r="G15" i="19"/>
  <c r="K5" i="19"/>
  <c r="C30" i="19"/>
  <c r="C28" i="19"/>
  <c r="C26" i="19"/>
  <c r="C24" i="19"/>
  <c r="D45" i="19"/>
  <c r="C45" i="19"/>
  <c r="D42" i="19"/>
  <c r="L46" i="19"/>
  <c r="G45" i="19"/>
  <c r="I37" i="19"/>
  <c r="I41" i="19"/>
  <c r="I41" i="18"/>
  <c r="L46" i="18"/>
  <c r="G45" i="18"/>
  <c r="I37" i="18"/>
  <c r="D45" i="18"/>
  <c r="C45" i="18"/>
  <c r="D42" i="18"/>
  <c r="C30" i="18"/>
  <c r="C28" i="18"/>
  <c r="C26" i="18"/>
  <c r="C24" i="18"/>
  <c r="K25" i="18"/>
  <c r="C22" i="18"/>
  <c r="G15" i="18"/>
  <c r="K5" i="18"/>
  <c r="B15" i="18"/>
  <c r="C23" i="18"/>
  <c r="C31" i="18"/>
  <c r="C29" i="18"/>
  <c r="C27" i="18"/>
  <c r="C25" i="18"/>
  <c r="C31" i="17"/>
  <c r="C29" i="17"/>
  <c r="C27" i="17"/>
  <c r="C25" i="17"/>
  <c r="C23" i="17"/>
  <c r="I41" i="17"/>
  <c r="L46" i="17"/>
  <c r="G45" i="17"/>
  <c r="I37" i="17"/>
  <c r="D45" i="17"/>
  <c r="C45" i="17"/>
  <c r="D42" i="17"/>
  <c r="C30" i="17"/>
  <c r="C28" i="17"/>
  <c r="C26" i="17"/>
  <c r="C24" i="17"/>
  <c r="K25" i="17"/>
  <c r="C22" i="17"/>
  <c r="G15" i="17"/>
  <c r="K5" i="17"/>
  <c r="B15" i="17"/>
  <c r="C31" i="16"/>
  <c r="C29" i="16"/>
  <c r="C27" i="16"/>
  <c r="C25" i="16"/>
  <c r="C23" i="16"/>
  <c r="I41" i="16"/>
  <c r="L46" i="16"/>
  <c r="G45" i="16"/>
  <c r="I37" i="16"/>
  <c r="D45" i="16"/>
  <c r="C45" i="16"/>
  <c r="D42" i="16"/>
  <c r="C30" i="16"/>
  <c r="C28" i="16"/>
  <c r="C26" i="16"/>
  <c r="C24" i="16"/>
  <c r="K25" i="16"/>
  <c r="C22" i="16"/>
  <c r="G15" i="16"/>
  <c r="K5" i="16"/>
  <c r="B15" i="16"/>
  <c r="AL17" i="11"/>
  <c r="B12" i="24"/>
  <c r="AL16" i="11"/>
  <c r="B11" i="24" s="1"/>
  <c r="AL15" i="11"/>
  <c r="G9" i="24"/>
  <c r="AL14" i="11"/>
  <c r="G8" i="24" s="1"/>
  <c r="AL13" i="11"/>
  <c r="G7" i="24"/>
  <c r="AL12" i="11"/>
  <c r="B10" i="24" s="1"/>
  <c r="AL11" i="11"/>
  <c r="B9" i="24"/>
  <c r="AL10" i="11"/>
  <c r="B8" i="24" s="1"/>
  <c r="AL9" i="11"/>
  <c r="G6" i="24"/>
  <c r="AL8" i="11"/>
  <c r="B6" i="24" s="1"/>
  <c r="AL7" i="11"/>
  <c r="G5" i="24"/>
  <c r="AL6" i="11"/>
  <c r="B5" i="24" s="1"/>
  <c r="AL5" i="11"/>
  <c r="G4" i="24"/>
  <c r="AL4" i="11"/>
  <c r="B4" i="24" s="1"/>
  <c r="AL3" i="11"/>
  <c r="G1" i="24"/>
  <c r="AH17" i="11"/>
  <c r="B12" i="23" s="1"/>
  <c r="AH16" i="11"/>
  <c r="B11" i="23"/>
  <c r="AH15" i="11"/>
  <c r="G9" i="23" s="1"/>
  <c r="AH14" i="11"/>
  <c r="G8" i="23"/>
  <c r="AH13" i="11"/>
  <c r="G7" i="23" s="1"/>
  <c r="AH12" i="11"/>
  <c r="B10" i="23"/>
  <c r="AH11" i="11"/>
  <c r="B9" i="23" s="1"/>
  <c r="AH10" i="11"/>
  <c r="B8" i="23"/>
  <c r="AH9" i="11"/>
  <c r="G6" i="23" s="1"/>
  <c r="AH8" i="11"/>
  <c r="B6" i="23"/>
  <c r="AH7" i="11"/>
  <c r="G5" i="23" s="1"/>
  <c r="AH6" i="11"/>
  <c r="B5" i="23"/>
  <c r="AH5" i="11"/>
  <c r="G4" i="23" s="1"/>
  <c r="AH4" i="11"/>
  <c r="B4" i="23"/>
  <c r="AH3" i="11"/>
  <c r="G1" i="23" s="1"/>
  <c r="AD17" i="11"/>
  <c r="B12" i="22"/>
  <c r="AD16" i="11"/>
  <c r="B11" i="22" s="1"/>
  <c r="AD15" i="11"/>
  <c r="G9" i="22"/>
  <c r="AD14" i="11"/>
  <c r="G8" i="22" s="1"/>
  <c r="AD13" i="11"/>
  <c r="G7" i="22"/>
  <c r="AD12" i="11"/>
  <c r="B10" i="22" s="1"/>
  <c r="AD11" i="11"/>
  <c r="B9" i="22"/>
  <c r="AD10" i="11"/>
  <c r="B8" i="22" s="1"/>
  <c r="AD9" i="11"/>
  <c r="G6" i="22"/>
  <c r="AD8" i="11"/>
  <c r="B6" i="22" s="1"/>
  <c r="AD7" i="11"/>
  <c r="G5" i="22"/>
  <c r="AD6" i="11"/>
  <c r="B5" i="22" s="1"/>
  <c r="AD5" i="11"/>
  <c r="G4" i="22"/>
  <c r="AD4" i="11"/>
  <c r="B4" i="22" s="1"/>
  <c r="AD3" i="11"/>
  <c r="G1" i="22"/>
  <c r="Z17" i="11"/>
  <c r="B12" i="21" s="1"/>
  <c r="Z16" i="11"/>
  <c r="B11" i="21"/>
  <c r="Z15" i="11"/>
  <c r="G9" i="21" s="1"/>
  <c r="Z14" i="11"/>
  <c r="G8" i="21"/>
  <c r="Z13" i="11"/>
  <c r="G7" i="21" s="1"/>
  <c r="Z12" i="11"/>
  <c r="B10" i="21"/>
  <c r="Z11" i="11"/>
  <c r="B9" i="21" s="1"/>
  <c r="Z10" i="11"/>
  <c r="B8" i="21"/>
  <c r="Z9" i="11"/>
  <c r="G6" i="21" s="1"/>
  <c r="Z8" i="11"/>
  <c r="B6" i="21"/>
  <c r="Z7" i="11"/>
  <c r="G5" i="21" s="1"/>
  <c r="Z6" i="11"/>
  <c r="B5" i="21"/>
  <c r="Z5" i="11"/>
  <c r="G4" i="21" s="1"/>
  <c r="Z4" i="11"/>
  <c r="B4" i="21"/>
  <c r="Z3" i="11"/>
  <c r="G1" i="21" s="1"/>
  <c r="V17" i="11"/>
  <c r="B12" i="20"/>
  <c r="V16" i="11"/>
  <c r="B11" i="20" s="1"/>
  <c r="V15" i="11"/>
  <c r="G9" i="20"/>
  <c r="V14" i="11"/>
  <c r="G8" i="20" s="1"/>
  <c r="V13" i="11"/>
  <c r="G7" i="20"/>
  <c r="V12" i="11"/>
  <c r="B10" i="20" s="1"/>
  <c r="V11" i="11"/>
  <c r="B9" i="20"/>
  <c r="V10" i="11"/>
  <c r="B8" i="20" s="1"/>
  <c r="V9" i="11"/>
  <c r="G6" i="20"/>
  <c r="V8" i="11"/>
  <c r="B6" i="20" s="1"/>
  <c r="V7" i="11"/>
  <c r="G5" i="20"/>
  <c r="V6" i="11"/>
  <c r="B5" i="20" s="1"/>
  <c r="V5" i="11"/>
  <c r="G4" i="20"/>
  <c r="V4" i="11"/>
  <c r="B4" i="20" s="1"/>
  <c r="V3" i="11"/>
  <c r="G1" i="20"/>
  <c r="R17" i="11"/>
  <c r="B12" i="19" s="1"/>
  <c r="R15" i="11"/>
  <c r="G9" i="19"/>
  <c r="R14" i="11"/>
  <c r="G8" i="19" s="1"/>
  <c r="R13" i="11"/>
  <c r="G7" i="19"/>
  <c r="R12" i="11"/>
  <c r="B10" i="19" s="1"/>
  <c r="R11" i="11"/>
  <c r="B9" i="19"/>
  <c r="R10" i="11"/>
  <c r="B8" i="19" s="1"/>
  <c r="R9" i="11"/>
  <c r="G6" i="19"/>
  <c r="R8" i="11"/>
  <c r="B6" i="19" s="1"/>
  <c r="R7" i="11"/>
  <c r="G5" i="19"/>
  <c r="R6" i="11"/>
  <c r="B5" i="19" s="1"/>
  <c r="R5" i="11"/>
  <c r="G4" i="19"/>
  <c r="R4" i="11"/>
  <c r="B4" i="19" s="1"/>
  <c r="R3" i="11"/>
  <c r="G1" i="19"/>
  <c r="N17" i="11"/>
  <c r="B12" i="18" s="1"/>
  <c r="N16" i="11"/>
  <c r="B11" i="18"/>
  <c r="N15" i="11"/>
  <c r="G9" i="18" s="1"/>
  <c r="N14" i="11"/>
  <c r="G8" i="18"/>
  <c r="N13" i="11"/>
  <c r="G7" i="18" s="1"/>
  <c r="N12" i="11"/>
  <c r="B10" i="18"/>
  <c r="N11" i="11"/>
  <c r="B9" i="18" s="1"/>
  <c r="N10" i="11"/>
  <c r="B8" i="18"/>
  <c r="N9" i="11"/>
  <c r="G6" i="18" s="1"/>
  <c r="N8" i="11"/>
  <c r="B6" i="18"/>
  <c r="N7" i="11"/>
  <c r="G5" i="18" s="1"/>
  <c r="N6" i="11"/>
  <c r="B5" i="18"/>
  <c r="N5" i="11"/>
  <c r="G4" i="18" s="1"/>
  <c r="N4" i="11"/>
  <c r="B4" i="18"/>
  <c r="N3" i="11"/>
  <c r="G1" i="18" s="1"/>
  <c r="J17" i="11"/>
  <c r="B12" i="17"/>
  <c r="J16" i="11"/>
  <c r="B11" i="17" s="1"/>
  <c r="J15" i="11"/>
  <c r="G9" i="17"/>
  <c r="J14" i="11"/>
  <c r="G8" i="17" s="1"/>
  <c r="J13" i="11"/>
  <c r="G7" i="17"/>
  <c r="J12" i="11"/>
  <c r="B10" i="17" s="1"/>
  <c r="J11" i="11"/>
  <c r="B9" i="17"/>
  <c r="J10" i="11"/>
  <c r="B8" i="17" s="1"/>
  <c r="J9" i="11"/>
  <c r="G6" i="17"/>
  <c r="J8" i="11"/>
  <c r="B6" i="17" s="1"/>
  <c r="J7" i="11"/>
  <c r="G5" i="17"/>
  <c r="J6" i="11"/>
  <c r="B5" i="17" s="1"/>
  <c r="J5" i="11"/>
  <c r="G4" i="17"/>
  <c r="J4" i="11"/>
  <c r="B4" i="17" s="1"/>
  <c r="J3" i="11"/>
  <c r="G1" i="17"/>
  <c r="F4" i="11"/>
  <c r="B4" i="16" s="1"/>
  <c r="F5" i="11"/>
  <c r="G4" i="16"/>
  <c r="F6" i="11"/>
  <c r="B5" i="16" s="1"/>
  <c r="F7" i="11"/>
  <c r="G5" i="16"/>
  <c r="F8" i="11"/>
  <c r="B6" i="16" s="1"/>
  <c r="F9" i="11"/>
  <c r="G6" i="16"/>
  <c r="F10" i="11"/>
  <c r="B8" i="16" s="1"/>
  <c r="F11" i="11"/>
  <c r="B9" i="16"/>
  <c r="F12" i="11"/>
  <c r="B10" i="16" s="1"/>
  <c r="F13" i="11"/>
  <c r="G7" i="16"/>
  <c r="F14" i="11"/>
  <c r="G8" i="16" s="1"/>
  <c r="F15" i="11"/>
  <c r="G9" i="16"/>
  <c r="F16" i="11"/>
  <c r="B11" i="16" s="1"/>
  <c r="F17" i="11"/>
  <c r="B12" i="16"/>
  <c r="F3" i="11"/>
  <c r="G1" i="16" s="1"/>
  <c r="AL70" i="11"/>
  <c r="AL67" i="11"/>
  <c r="I40" i="24" s="1"/>
  <c r="AL57" i="11"/>
  <c r="AL58" i="11" s="1"/>
  <c r="AL45" i="11"/>
  <c r="D41" i="24" s="1"/>
  <c r="AL43" i="11"/>
  <c r="D40" i="24"/>
  <c r="AN40" i="11"/>
  <c r="C37" i="24" s="1"/>
  <c r="AN38" i="11"/>
  <c r="I33" i="24" s="1"/>
  <c r="AN37" i="11"/>
  <c r="I32" i="24" s="1"/>
  <c r="AN36" i="11"/>
  <c r="D34" i="24"/>
  <c r="AN35" i="11"/>
  <c r="D33" i="24" s="1"/>
  <c r="AN34" i="11"/>
  <c r="AL59" i="11"/>
  <c r="AL60" i="11" s="1"/>
  <c r="AL62" i="11" s="1"/>
  <c r="AN27" i="11"/>
  <c r="I19" i="24" s="1"/>
  <c r="AN26" i="11"/>
  <c r="I18" i="24" s="1"/>
  <c r="AN25" i="11"/>
  <c r="D19" i="24"/>
  <c r="AN24" i="11"/>
  <c r="D18" i="24" s="1"/>
  <c r="AH70" i="11"/>
  <c r="AH67" i="11"/>
  <c r="I40" i="23" s="1"/>
  <c r="AH57" i="11"/>
  <c r="AH58" i="11"/>
  <c r="AH45" i="11"/>
  <c r="AH43" i="11"/>
  <c r="AJ40" i="11"/>
  <c r="C37" i="23" s="1"/>
  <c r="AJ38" i="11"/>
  <c r="I33" i="23"/>
  <c r="AJ37" i="11"/>
  <c r="I32" i="23" s="1"/>
  <c r="AJ36" i="11"/>
  <c r="D34" i="23"/>
  <c r="AJ35" i="11"/>
  <c r="D33" i="23" s="1"/>
  <c r="AJ34" i="11"/>
  <c r="AH59" i="11"/>
  <c r="AH60" i="11" s="1"/>
  <c r="AH62" i="11" s="1"/>
  <c r="AJ27" i="11"/>
  <c r="I19" i="23" s="1"/>
  <c r="AJ26" i="11"/>
  <c r="I18" i="23" s="1"/>
  <c r="AJ25" i="11"/>
  <c r="D19" i="23"/>
  <c r="AJ24" i="11"/>
  <c r="D18" i="23" s="1"/>
  <c r="AD70" i="11"/>
  <c r="AD67" i="11"/>
  <c r="I40" i="22" s="1"/>
  <c r="AD57" i="11"/>
  <c r="AD58" i="11"/>
  <c r="AD45" i="11"/>
  <c r="D41" i="22" s="1"/>
  <c r="AD43" i="11"/>
  <c r="D40" i="22"/>
  <c r="AF40" i="11"/>
  <c r="AF38" i="11"/>
  <c r="AF37" i="11"/>
  <c r="AF36" i="11"/>
  <c r="AF35" i="11"/>
  <c r="AF34" i="11"/>
  <c r="AD59" i="11" s="1"/>
  <c r="AF27" i="11"/>
  <c r="AF26" i="11"/>
  <c r="AF25" i="11"/>
  <c r="AF24" i="11"/>
  <c r="Z70" i="11"/>
  <c r="Z67" i="11"/>
  <c r="I40" i="21" s="1"/>
  <c r="Z57" i="11"/>
  <c r="Z58" i="11"/>
  <c r="Z45" i="11"/>
  <c r="D41" i="21"/>
  <c r="Z43" i="11"/>
  <c r="D40" i="21" s="1"/>
  <c r="AB40" i="11"/>
  <c r="C37" i="21" s="1"/>
  <c r="AB38" i="11"/>
  <c r="I33" i="21"/>
  <c r="AB37" i="11"/>
  <c r="I32" i="21" s="1"/>
  <c r="AB36" i="11"/>
  <c r="D34" i="21"/>
  <c r="AB35" i="11"/>
  <c r="D33" i="21" s="1"/>
  <c r="AB34" i="11"/>
  <c r="D32" i="21"/>
  <c r="Z59" i="11"/>
  <c r="Z60" i="11" s="1"/>
  <c r="Z62" i="11" s="1"/>
  <c r="AB27" i="11"/>
  <c r="I19" i="21" s="1"/>
  <c r="AB26" i="11"/>
  <c r="I18" i="21" s="1"/>
  <c r="AB25" i="11"/>
  <c r="D19" i="21" s="1"/>
  <c r="AB24" i="11"/>
  <c r="D18" i="21" s="1"/>
  <c r="V70" i="11"/>
  <c r="V67" i="11"/>
  <c r="I40" i="20"/>
  <c r="V57" i="11"/>
  <c r="V58" i="11" s="1"/>
  <c r="V45" i="11"/>
  <c r="D41" i="20"/>
  <c r="V43" i="11"/>
  <c r="D40" i="20" s="1"/>
  <c r="X40" i="11"/>
  <c r="C37" i="20"/>
  <c r="X38" i="11"/>
  <c r="I33" i="20" s="1"/>
  <c r="X37" i="11"/>
  <c r="I32" i="20"/>
  <c r="X36" i="11"/>
  <c r="D34" i="20" s="1"/>
  <c r="X35" i="11"/>
  <c r="D33" i="20"/>
  <c r="X34" i="11"/>
  <c r="V59" i="11" s="1"/>
  <c r="X27" i="11"/>
  <c r="I19" i="20" s="1"/>
  <c r="X26" i="11"/>
  <c r="I18" i="20" s="1"/>
  <c r="X25" i="11"/>
  <c r="D19" i="20" s="1"/>
  <c r="X24" i="11"/>
  <c r="D18" i="20"/>
  <c r="R70" i="11"/>
  <c r="R67" i="11"/>
  <c r="I40" i="19"/>
  <c r="R71" i="11"/>
  <c r="I42" i="19" s="1"/>
  <c r="R57" i="11"/>
  <c r="R58" i="11"/>
  <c r="R45" i="11"/>
  <c r="D41" i="19" s="1"/>
  <c r="R43" i="11"/>
  <c r="D40" i="19" s="1"/>
  <c r="T40" i="11"/>
  <c r="C37" i="19" s="1"/>
  <c r="T38" i="11"/>
  <c r="I33" i="19"/>
  <c r="T37" i="11"/>
  <c r="T36" i="11"/>
  <c r="D34" i="19"/>
  <c r="T35" i="11"/>
  <c r="D33" i="19" s="1"/>
  <c r="T34" i="11"/>
  <c r="D32" i="19" s="1"/>
  <c r="T27" i="11"/>
  <c r="I19" i="19" s="1"/>
  <c r="T26" i="11"/>
  <c r="I18" i="19" s="1"/>
  <c r="T25" i="11"/>
  <c r="D19" i="19" s="1"/>
  <c r="T24" i="11"/>
  <c r="D18" i="19"/>
  <c r="N70" i="11"/>
  <c r="N67" i="11"/>
  <c r="I40" i="18"/>
  <c r="N57" i="11"/>
  <c r="N58" i="11" s="1"/>
  <c r="N60" i="11" s="1"/>
  <c r="N62" i="11" s="1"/>
  <c r="N45" i="11"/>
  <c r="D41" i="18"/>
  <c r="N43" i="11"/>
  <c r="D40" i="18" s="1"/>
  <c r="P40" i="11"/>
  <c r="C37" i="18" s="1"/>
  <c r="P38" i="11"/>
  <c r="I33" i="18"/>
  <c r="P37" i="11"/>
  <c r="I32" i="18" s="1"/>
  <c r="P36" i="11"/>
  <c r="D34" i="18" s="1"/>
  <c r="P35" i="11"/>
  <c r="D33" i="18"/>
  <c r="P34" i="11"/>
  <c r="N59" i="11"/>
  <c r="P27" i="11"/>
  <c r="I19" i="18"/>
  <c r="P26" i="11"/>
  <c r="I18" i="18"/>
  <c r="P25" i="11"/>
  <c r="D19" i="18"/>
  <c r="P24" i="11"/>
  <c r="D18" i="18" s="1"/>
  <c r="N74" i="11"/>
  <c r="J74" i="11"/>
  <c r="J70" i="11"/>
  <c r="J71" i="11" s="1"/>
  <c r="J67" i="11"/>
  <c r="J57" i="11"/>
  <c r="J58" i="11"/>
  <c r="J45" i="11"/>
  <c r="D41" i="17" s="1"/>
  <c r="J43" i="11"/>
  <c r="D40" i="17" s="1"/>
  <c r="L40" i="11"/>
  <c r="C37" i="17" s="1"/>
  <c r="L38" i="11"/>
  <c r="I33" i="17" s="1"/>
  <c r="L37" i="11"/>
  <c r="I32" i="17" s="1"/>
  <c r="L36" i="11"/>
  <c r="D34" i="17" s="1"/>
  <c r="L35" i="11"/>
  <c r="D33" i="17"/>
  <c r="L34" i="11"/>
  <c r="D32" i="17" s="1"/>
  <c r="L27" i="11"/>
  <c r="I19" i="17"/>
  <c r="L26" i="11"/>
  <c r="I18" i="17" s="1"/>
  <c r="L25" i="11"/>
  <c r="D19" i="17"/>
  <c r="L24" i="11"/>
  <c r="D18" i="17" s="1"/>
  <c r="K25" i="6"/>
  <c r="K5" i="6"/>
  <c r="L46" i="6"/>
  <c r="D38" i="11"/>
  <c r="I33" i="6" s="1"/>
  <c r="D37" i="11"/>
  <c r="I32" i="6"/>
  <c r="D36" i="11"/>
  <c r="D35" i="11"/>
  <c r="D34" i="11"/>
  <c r="D32" i="6"/>
  <c r="D40" i="11"/>
  <c r="C37" i="6" s="1"/>
  <c r="H40" i="11"/>
  <c r="C37" i="16" s="1"/>
  <c r="H38" i="11"/>
  <c r="I33" i="16"/>
  <c r="H37" i="11"/>
  <c r="I32" i="16" s="1"/>
  <c r="H36" i="11"/>
  <c r="D34" i="16"/>
  <c r="H35" i="11"/>
  <c r="D33" i="16" s="1"/>
  <c r="H34" i="11"/>
  <c r="F59" i="11"/>
  <c r="D27" i="11"/>
  <c r="D26" i="11"/>
  <c r="D25" i="11"/>
  <c r="D19" i="6" s="1"/>
  <c r="D24" i="11"/>
  <c r="H25" i="11"/>
  <c r="D19" i="16" s="1"/>
  <c r="H26" i="11"/>
  <c r="I18" i="16" s="1"/>
  <c r="H27" i="11"/>
  <c r="I19" i="16" s="1"/>
  <c r="H24" i="11"/>
  <c r="D18" i="16" s="1"/>
  <c r="F74" i="11"/>
  <c r="F70" i="11"/>
  <c r="F67" i="11"/>
  <c r="I40" i="16" s="1"/>
  <c r="F57" i="11"/>
  <c r="F58" i="11" s="1"/>
  <c r="F60" i="11" s="1"/>
  <c r="F62" i="11" s="1"/>
  <c r="F45" i="11"/>
  <c r="D41" i="16" s="1"/>
  <c r="F43" i="11"/>
  <c r="D40" i="16" s="1"/>
  <c r="B15" i="6"/>
  <c r="G15" i="6"/>
  <c r="D33" i="6"/>
  <c r="D34" i="6"/>
  <c r="B45" i="11"/>
  <c r="D41" i="6" s="1"/>
  <c r="B43" i="11"/>
  <c r="D40" i="6" s="1"/>
  <c r="B11" i="6"/>
  <c r="I18" i="6"/>
  <c r="I19" i="6"/>
  <c r="B74" i="11"/>
  <c r="B70" i="11"/>
  <c r="B65" i="11"/>
  <c r="B67" i="11" s="1"/>
  <c r="B57" i="11"/>
  <c r="B58" i="11"/>
  <c r="B60" i="11" s="1"/>
  <c r="B62" i="11" s="1"/>
  <c r="D18" i="6"/>
  <c r="G45" i="6"/>
  <c r="I41" i="6"/>
  <c r="I37" i="6"/>
  <c r="D45" i="6"/>
  <c r="C45" i="6"/>
  <c r="D42" i="6"/>
  <c r="C31" i="6"/>
  <c r="C30" i="6"/>
  <c r="C29" i="6"/>
  <c r="C28" i="6"/>
  <c r="C27" i="6"/>
  <c r="C26" i="6"/>
  <c r="C25" i="6"/>
  <c r="C24" i="6"/>
  <c r="C23" i="6"/>
  <c r="C22" i="6"/>
  <c r="G9" i="6"/>
  <c r="G8" i="6"/>
  <c r="G7" i="6"/>
  <c r="B9" i="6"/>
  <c r="B8" i="6"/>
  <c r="G6" i="6"/>
  <c r="G5" i="6"/>
  <c r="G4" i="6"/>
  <c r="B12" i="6"/>
  <c r="B10" i="6"/>
  <c r="B6" i="6"/>
  <c r="B5" i="6"/>
  <c r="B4" i="6"/>
  <c r="G1" i="6"/>
  <c r="R74" i="11"/>
  <c r="V74" i="11"/>
  <c r="Z74" i="11"/>
  <c r="AD74" i="11"/>
  <c r="AH74" i="11"/>
  <c r="AL74" i="11"/>
  <c r="B59" i="11"/>
  <c r="AD60" i="11"/>
  <c r="AD62" i="11" s="1"/>
  <c r="R59" i="11"/>
  <c r="R60" i="11" s="1"/>
  <c r="R62" i="11" s="1"/>
  <c r="V71" i="11"/>
  <c r="AD71" i="11"/>
  <c r="I42" i="22" s="1"/>
  <c r="AL71" i="11"/>
  <c r="AL73" i="11" s="1"/>
  <c r="D32" i="16"/>
  <c r="I40" i="17"/>
  <c r="D32" i="20"/>
  <c r="D32" i="24"/>
  <c r="D32" i="18"/>
  <c r="F71" i="11"/>
  <c r="N71" i="11"/>
  <c r="J59" i="11"/>
  <c r="J60" i="11" s="1"/>
  <c r="J62" i="11" s="1"/>
  <c r="Z71" i="11"/>
  <c r="I42" i="21" s="1"/>
  <c r="AH71" i="11"/>
  <c r="AH73" i="11" s="1"/>
  <c r="I42" i="24"/>
  <c r="I42" i="23"/>
  <c r="I42" i="16"/>
  <c r="I42" i="18"/>
  <c r="I42" i="20"/>
  <c r="R73" i="11" l="1"/>
  <c r="I38" i="19"/>
  <c r="R63" i="11"/>
  <c r="I39" i="19" s="1"/>
  <c r="I38" i="6"/>
  <c r="B63" i="11"/>
  <c r="I39" i="6" s="1"/>
  <c r="F63" i="11"/>
  <c r="I39" i="16" s="1"/>
  <c r="I38" i="16"/>
  <c r="F73" i="11"/>
  <c r="N63" i="11"/>
  <c r="I39" i="18" s="1"/>
  <c r="N73" i="11"/>
  <c r="I38" i="18"/>
  <c r="I43" i="24"/>
  <c r="AL75" i="11"/>
  <c r="I44" i="24" s="1"/>
  <c r="AD73" i="11"/>
  <c r="I38" i="22"/>
  <c r="AD63" i="11"/>
  <c r="I39" i="22" s="1"/>
  <c r="I38" i="23"/>
  <c r="AH63" i="11"/>
  <c r="I39" i="23" s="1"/>
  <c r="AL63" i="11"/>
  <c r="I39" i="24" s="1"/>
  <c r="I38" i="24"/>
  <c r="I38" i="17"/>
  <c r="J63" i="11"/>
  <c r="I39" i="17" s="1"/>
  <c r="B71" i="11"/>
  <c r="I40" i="6"/>
  <c r="J73" i="11"/>
  <c r="I42" i="17"/>
  <c r="V60" i="11"/>
  <c r="V62" i="11" s="1"/>
  <c r="I38" i="21"/>
  <c r="Z63" i="11"/>
  <c r="I39" i="21" s="1"/>
  <c r="I43" i="23"/>
  <c r="AH75" i="11"/>
  <c r="I44" i="23" s="1"/>
  <c r="Z73" i="11"/>
  <c r="I43" i="21" l="1"/>
  <c r="Z75" i="11"/>
  <c r="I44" i="21" s="1"/>
  <c r="F75" i="11"/>
  <c r="I44" i="16" s="1"/>
  <c r="I43" i="16"/>
  <c r="V63" i="11"/>
  <c r="I39" i="20" s="1"/>
  <c r="I38" i="20"/>
  <c r="V73" i="11"/>
  <c r="B73" i="11"/>
  <c r="I42" i="6"/>
  <c r="AD75" i="11"/>
  <c r="I44" i="22" s="1"/>
  <c r="I43" i="22"/>
  <c r="N75" i="11"/>
  <c r="I44" i="18" s="1"/>
  <c r="I43" i="18"/>
  <c r="J75" i="11"/>
  <c r="I44" i="17" s="1"/>
  <c r="I43" i="17"/>
  <c r="I43" i="19"/>
  <c r="R75" i="11"/>
  <c r="I44" i="19" s="1"/>
  <c r="I43" i="6" l="1"/>
  <c r="B75" i="11"/>
  <c r="I44" i="6" s="1"/>
  <c r="I43" i="20"/>
  <c r="V75" i="11"/>
  <c r="I44" i="20" s="1"/>
</calcChain>
</file>

<file path=xl/comments1.xml><?xml version="1.0" encoding="utf-8"?>
<comments xmlns="http://schemas.openxmlformats.org/spreadsheetml/2006/main">
  <authors>
    <author>Katie Muller</author>
  </authors>
  <commentList>
    <comment ref="B8" authorId="0">
      <text>
        <r>
          <rPr>
            <b/>
            <sz val="9"/>
            <color indexed="81"/>
            <rFont val="Tahoma"/>
            <family val="2"/>
          </rPr>
          <t>Choose from a drop down list</t>
        </r>
      </text>
    </comment>
    <comment ref="F8" authorId="0">
      <text>
        <r>
          <rPr>
            <b/>
            <sz val="9"/>
            <color indexed="81"/>
            <rFont val="Tahoma"/>
            <family val="2"/>
          </rPr>
          <t>Choose from a drop down list</t>
        </r>
      </text>
    </comment>
    <comment ref="J8" authorId="0">
      <text>
        <r>
          <rPr>
            <b/>
            <sz val="9"/>
            <color indexed="81"/>
            <rFont val="Tahoma"/>
            <family val="2"/>
          </rPr>
          <t>Choose from a drop down list</t>
        </r>
      </text>
    </comment>
    <comment ref="N8" authorId="0">
      <text>
        <r>
          <rPr>
            <b/>
            <sz val="9"/>
            <color indexed="81"/>
            <rFont val="Tahoma"/>
            <family val="2"/>
          </rPr>
          <t>Choose from a drop down list</t>
        </r>
      </text>
    </comment>
    <comment ref="R8" authorId="0">
      <text>
        <r>
          <rPr>
            <b/>
            <sz val="9"/>
            <color indexed="81"/>
            <rFont val="Tahoma"/>
            <family val="2"/>
          </rPr>
          <t>Choose from a drop down list</t>
        </r>
      </text>
    </comment>
    <comment ref="V8" authorId="0">
      <text>
        <r>
          <rPr>
            <b/>
            <sz val="9"/>
            <color indexed="81"/>
            <rFont val="Tahoma"/>
            <family val="2"/>
          </rPr>
          <t>Choose from a drop down list</t>
        </r>
      </text>
    </comment>
    <comment ref="Z8" authorId="0">
      <text>
        <r>
          <rPr>
            <b/>
            <sz val="9"/>
            <color indexed="81"/>
            <rFont val="Tahoma"/>
            <family val="2"/>
          </rPr>
          <t>Choose from a drop down list</t>
        </r>
      </text>
    </comment>
    <comment ref="AD8" authorId="0">
      <text>
        <r>
          <rPr>
            <b/>
            <sz val="9"/>
            <color indexed="81"/>
            <rFont val="Tahoma"/>
            <family val="2"/>
          </rPr>
          <t>Choose from a drop down list</t>
        </r>
      </text>
    </comment>
    <comment ref="AH8" authorId="0">
      <text>
        <r>
          <rPr>
            <b/>
            <sz val="9"/>
            <color indexed="81"/>
            <rFont val="Tahoma"/>
            <family val="2"/>
          </rPr>
          <t>Choose from a drop down list</t>
        </r>
      </text>
    </comment>
    <comment ref="AL8" authorId="0">
      <text>
        <r>
          <rPr>
            <b/>
            <sz val="9"/>
            <color indexed="81"/>
            <rFont val="Tahoma"/>
            <family val="2"/>
          </rPr>
          <t>Choose from a drop down list</t>
        </r>
      </text>
    </comment>
    <comment ref="B13" authorId="0">
      <text>
        <r>
          <rPr>
            <b/>
            <sz val="9"/>
            <color indexed="81"/>
            <rFont val="Tahoma"/>
            <family val="2"/>
          </rPr>
          <t>Choose from a drop down list</t>
        </r>
      </text>
    </comment>
    <comment ref="F13" authorId="0">
      <text>
        <r>
          <rPr>
            <b/>
            <sz val="9"/>
            <color indexed="81"/>
            <rFont val="Tahoma"/>
            <family val="2"/>
          </rPr>
          <t>Choose from a drop down list</t>
        </r>
      </text>
    </comment>
    <comment ref="J13" authorId="0">
      <text>
        <r>
          <rPr>
            <b/>
            <sz val="9"/>
            <color indexed="81"/>
            <rFont val="Tahoma"/>
            <family val="2"/>
          </rPr>
          <t>Choose from a drop down list</t>
        </r>
      </text>
    </comment>
    <comment ref="N13" authorId="0">
      <text>
        <r>
          <rPr>
            <b/>
            <sz val="9"/>
            <color indexed="81"/>
            <rFont val="Tahoma"/>
            <family val="2"/>
          </rPr>
          <t>Choose from a drop down list</t>
        </r>
      </text>
    </comment>
    <comment ref="R13" authorId="0">
      <text>
        <r>
          <rPr>
            <b/>
            <sz val="9"/>
            <color indexed="81"/>
            <rFont val="Tahoma"/>
            <family val="2"/>
          </rPr>
          <t>Choose from a drop down list</t>
        </r>
      </text>
    </comment>
    <comment ref="V13" authorId="0">
      <text>
        <r>
          <rPr>
            <b/>
            <sz val="9"/>
            <color indexed="81"/>
            <rFont val="Tahoma"/>
            <family val="2"/>
          </rPr>
          <t>Choose from a drop down list</t>
        </r>
      </text>
    </comment>
    <comment ref="Z13" authorId="0">
      <text>
        <r>
          <rPr>
            <b/>
            <sz val="9"/>
            <color indexed="81"/>
            <rFont val="Tahoma"/>
            <family val="2"/>
          </rPr>
          <t>Choose from a drop down list</t>
        </r>
      </text>
    </comment>
    <comment ref="AD13" authorId="0">
      <text>
        <r>
          <rPr>
            <b/>
            <sz val="9"/>
            <color indexed="81"/>
            <rFont val="Tahoma"/>
            <family val="2"/>
          </rPr>
          <t>Choose from a drop down list</t>
        </r>
      </text>
    </comment>
    <comment ref="AH13" authorId="0">
      <text>
        <r>
          <rPr>
            <b/>
            <sz val="9"/>
            <color indexed="81"/>
            <rFont val="Tahoma"/>
            <family val="2"/>
          </rPr>
          <t>Choose from a drop down list</t>
        </r>
      </text>
    </comment>
    <comment ref="AL13" authorId="0">
      <text>
        <r>
          <rPr>
            <b/>
            <sz val="9"/>
            <color indexed="81"/>
            <rFont val="Tahoma"/>
            <family val="2"/>
          </rPr>
          <t>Choose from a drop down list</t>
        </r>
      </text>
    </comment>
    <comment ref="B14" authorId="0">
      <text>
        <r>
          <rPr>
            <b/>
            <sz val="9"/>
            <color indexed="81"/>
            <rFont val="Tahoma"/>
            <family val="2"/>
          </rPr>
          <t>Choose from a drop down list</t>
        </r>
      </text>
    </comment>
    <comment ref="F14" authorId="0">
      <text>
        <r>
          <rPr>
            <b/>
            <sz val="9"/>
            <color indexed="81"/>
            <rFont val="Tahoma"/>
            <family val="2"/>
          </rPr>
          <t>Choose from a drop down list</t>
        </r>
      </text>
    </comment>
    <comment ref="J14" authorId="0">
      <text>
        <r>
          <rPr>
            <b/>
            <sz val="9"/>
            <color indexed="81"/>
            <rFont val="Tahoma"/>
            <family val="2"/>
          </rPr>
          <t>Choose from a drop down list</t>
        </r>
      </text>
    </comment>
    <comment ref="N14" authorId="0">
      <text>
        <r>
          <rPr>
            <b/>
            <sz val="9"/>
            <color indexed="81"/>
            <rFont val="Tahoma"/>
            <family val="2"/>
          </rPr>
          <t>Choose from a drop down list</t>
        </r>
      </text>
    </comment>
    <comment ref="R14" authorId="0">
      <text>
        <r>
          <rPr>
            <b/>
            <sz val="9"/>
            <color indexed="81"/>
            <rFont val="Tahoma"/>
            <family val="2"/>
          </rPr>
          <t>Choose from a drop down list</t>
        </r>
      </text>
    </comment>
    <comment ref="V14" authorId="0">
      <text>
        <r>
          <rPr>
            <b/>
            <sz val="9"/>
            <color indexed="81"/>
            <rFont val="Tahoma"/>
            <family val="2"/>
          </rPr>
          <t>Choose from a drop down list</t>
        </r>
      </text>
    </comment>
    <comment ref="Z14" authorId="0">
      <text>
        <r>
          <rPr>
            <b/>
            <sz val="9"/>
            <color indexed="81"/>
            <rFont val="Tahoma"/>
            <family val="2"/>
          </rPr>
          <t>Choose from a drop down list</t>
        </r>
      </text>
    </comment>
    <comment ref="AD14" authorId="0">
      <text>
        <r>
          <rPr>
            <b/>
            <sz val="9"/>
            <color indexed="81"/>
            <rFont val="Tahoma"/>
            <family val="2"/>
          </rPr>
          <t>Choose from a drop down list</t>
        </r>
      </text>
    </comment>
    <comment ref="AH14" authorId="0">
      <text>
        <r>
          <rPr>
            <b/>
            <sz val="9"/>
            <color indexed="81"/>
            <rFont val="Tahoma"/>
            <family val="2"/>
          </rPr>
          <t>Choose from a drop down list</t>
        </r>
      </text>
    </comment>
    <comment ref="AL14" authorId="0">
      <text>
        <r>
          <rPr>
            <b/>
            <sz val="9"/>
            <color indexed="81"/>
            <rFont val="Tahoma"/>
            <family val="2"/>
          </rPr>
          <t>Choose from a drop down list</t>
        </r>
      </text>
    </comment>
    <comment ref="B15" authorId="0">
      <text>
        <r>
          <rPr>
            <b/>
            <sz val="9"/>
            <color indexed="81"/>
            <rFont val="Tahoma"/>
            <family val="2"/>
          </rPr>
          <t>Choose from a drop down list</t>
        </r>
      </text>
    </comment>
    <comment ref="F15" authorId="0">
      <text>
        <r>
          <rPr>
            <b/>
            <sz val="9"/>
            <color indexed="81"/>
            <rFont val="Tahoma"/>
            <family val="2"/>
          </rPr>
          <t>Choose from a drop down list</t>
        </r>
      </text>
    </comment>
    <comment ref="J15" authorId="0">
      <text>
        <r>
          <rPr>
            <b/>
            <sz val="9"/>
            <color indexed="81"/>
            <rFont val="Tahoma"/>
            <family val="2"/>
          </rPr>
          <t>Choose from a drop down list</t>
        </r>
      </text>
    </comment>
    <comment ref="N15" authorId="0">
      <text>
        <r>
          <rPr>
            <b/>
            <sz val="9"/>
            <color indexed="81"/>
            <rFont val="Tahoma"/>
            <family val="2"/>
          </rPr>
          <t>Choose from a drop down list</t>
        </r>
      </text>
    </comment>
    <comment ref="R15" authorId="0">
      <text>
        <r>
          <rPr>
            <b/>
            <sz val="9"/>
            <color indexed="81"/>
            <rFont val="Tahoma"/>
            <family val="2"/>
          </rPr>
          <t>Choose from a drop down list</t>
        </r>
      </text>
    </comment>
    <comment ref="V15" authorId="0">
      <text>
        <r>
          <rPr>
            <b/>
            <sz val="9"/>
            <color indexed="81"/>
            <rFont val="Tahoma"/>
            <family val="2"/>
          </rPr>
          <t>Choose from a drop down list</t>
        </r>
      </text>
    </comment>
    <comment ref="Z15" authorId="0">
      <text>
        <r>
          <rPr>
            <b/>
            <sz val="9"/>
            <color indexed="81"/>
            <rFont val="Tahoma"/>
            <family val="2"/>
          </rPr>
          <t>Choose from a drop down list</t>
        </r>
      </text>
    </comment>
    <comment ref="AD15" authorId="0">
      <text>
        <r>
          <rPr>
            <b/>
            <sz val="9"/>
            <color indexed="81"/>
            <rFont val="Tahoma"/>
            <family val="2"/>
          </rPr>
          <t>Choose from a drop down list</t>
        </r>
      </text>
    </comment>
    <comment ref="AH15" authorId="0">
      <text>
        <r>
          <rPr>
            <b/>
            <sz val="9"/>
            <color indexed="81"/>
            <rFont val="Tahoma"/>
            <family val="2"/>
          </rPr>
          <t>Choose from a drop down list</t>
        </r>
      </text>
    </comment>
    <comment ref="AL15" authorId="0">
      <text>
        <r>
          <rPr>
            <b/>
            <sz val="9"/>
            <color indexed="81"/>
            <rFont val="Tahoma"/>
            <family val="2"/>
          </rPr>
          <t>Choose from a drop down list</t>
        </r>
      </text>
    </comment>
    <comment ref="B49" authorId="0">
      <text>
        <r>
          <rPr>
            <b/>
            <sz val="9"/>
            <color indexed="81"/>
            <rFont val="Tahoma"/>
            <family val="2"/>
          </rPr>
          <t>Choose from a drop down list</t>
        </r>
      </text>
    </comment>
    <comment ref="F49" authorId="0">
      <text>
        <r>
          <rPr>
            <b/>
            <sz val="9"/>
            <color indexed="81"/>
            <rFont val="Tahoma"/>
            <family val="2"/>
          </rPr>
          <t>Choose from a drop down list</t>
        </r>
      </text>
    </comment>
    <comment ref="J49" authorId="0">
      <text>
        <r>
          <rPr>
            <b/>
            <sz val="9"/>
            <color indexed="81"/>
            <rFont val="Tahoma"/>
            <family val="2"/>
          </rPr>
          <t>Choose from a drop down list</t>
        </r>
      </text>
    </comment>
    <comment ref="N49" authorId="0">
      <text>
        <r>
          <rPr>
            <b/>
            <sz val="9"/>
            <color indexed="81"/>
            <rFont val="Tahoma"/>
            <family val="2"/>
          </rPr>
          <t>Choose from a drop down list</t>
        </r>
      </text>
    </comment>
    <comment ref="R49" authorId="0">
      <text>
        <r>
          <rPr>
            <b/>
            <sz val="9"/>
            <color indexed="81"/>
            <rFont val="Tahoma"/>
            <family val="2"/>
          </rPr>
          <t>Choose from a drop down list</t>
        </r>
      </text>
    </comment>
    <comment ref="V49" authorId="0">
      <text>
        <r>
          <rPr>
            <b/>
            <sz val="9"/>
            <color indexed="81"/>
            <rFont val="Tahoma"/>
            <family val="2"/>
          </rPr>
          <t>Choose from a drop down list</t>
        </r>
      </text>
    </comment>
    <comment ref="Z49" authorId="0">
      <text>
        <r>
          <rPr>
            <b/>
            <sz val="9"/>
            <color indexed="81"/>
            <rFont val="Tahoma"/>
            <family val="2"/>
          </rPr>
          <t>Choose from a drop down list</t>
        </r>
      </text>
    </comment>
    <comment ref="AD49" authorId="0">
      <text>
        <r>
          <rPr>
            <b/>
            <sz val="9"/>
            <color indexed="81"/>
            <rFont val="Tahoma"/>
            <family val="2"/>
          </rPr>
          <t>Choose from a drop down list</t>
        </r>
      </text>
    </comment>
    <comment ref="AH49" authorId="0">
      <text>
        <r>
          <rPr>
            <b/>
            <sz val="9"/>
            <color indexed="81"/>
            <rFont val="Tahoma"/>
            <family val="2"/>
          </rPr>
          <t>Choose from a drop down list</t>
        </r>
      </text>
    </comment>
    <comment ref="AL49" authorId="0">
      <text>
        <r>
          <rPr>
            <b/>
            <sz val="9"/>
            <color indexed="81"/>
            <rFont val="Tahoma"/>
            <family val="2"/>
          </rPr>
          <t>Choose from a drop down list</t>
        </r>
      </text>
    </comment>
    <comment ref="B51" authorId="0">
      <text>
        <r>
          <rPr>
            <b/>
            <sz val="9"/>
            <color indexed="81"/>
            <rFont val="Tahoma"/>
            <family val="2"/>
          </rPr>
          <t>Choose from a drop down</t>
        </r>
      </text>
    </comment>
    <comment ref="F51" authorId="0">
      <text>
        <r>
          <rPr>
            <b/>
            <sz val="9"/>
            <color indexed="81"/>
            <rFont val="Tahoma"/>
            <family val="2"/>
          </rPr>
          <t>Choose from a drop down</t>
        </r>
      </text>
    </comment>
    <comment ref="J51" authorId="0">
      <text>
        <r>
          <rPr>
            <b/>
            <sz val="9"/>
            <color indexed="81"/>
            <rFont val="Tahoma"/>
            <family val="2"/>
          </rPr>
          <t>Choose from a drop down</t>
        </r>
      </text>
    </comment>
    <comment ref="N51" authorId="0">
      <text>
        <r>
          <rPr>
            <b/>
            <sz val="9"/>
            <color indexed="81"/>
            <rFont val="Tahoma"/>
            <family val="2"/>
          </rPr>
          <t>Choose from a drop down</t>
        </r>
      </text>
    </comment>
    <comment ref="R51" authorId="0">
      <text>
        <r>
          <rPr>
            <b/>
            <sz val="9"/>
            <color indexed="81"/>
            <rFont val="Tahoma"/>
            <family val="2"/>
          </rPr>
          <t>Choose from a drop down</t>
        </r>
      </text>
    </comment>
    <comment ref="V51" authorId="0">
      <text>
        <r>
          <rPr>
            <b/>
            <sz val="9"/>
            <color indexed="81"/>
            <rFont val="Tahoma"/>
            <family val="2"/>
          </rPr>
          <t>Choose from a drop down</t>
        </r>
      </text>
    </comment>
    <comment ref="Z51" authorId="0">
      <text>
        <r>
          <rPr>
            <b/>
            <sz val="9"/>
            <color indexed="81"/>
            <rFont val="Tahoma"/>
            <family val="2"/>
          </rPr>
          <t>Choose from a drop down</t>
        </r>
      </text>
    </comment>
    <comment ref="AD51" authorId="0">
      <text>
        <r>
          <rPr>
            <b/>
            <sz val="9"/>
            <color indexed="81"/>
            <rFont val="Tahoma"/>
            <family val="2"/>
          </rPr>
          <t>Choose from a drop down</t>
        </r>
      </text>
    </comment>
    <comment ref="AH51" authorId="0">
      <text>
        <r>
          <rPr>
            <b/>
            <sz val="9"/>
            <color indexed="81"/>
            <rFont val="Tahoma"/>
            <family val="2"/>
          </rPr>
          <t>Choose from a drop down</t>
        </r>
      </text>
    </comment>
    <comment ref="AL51" authorId="0">
      <text>
        <r>
          <rPr>
            <b/>
            <sz val="9"/>
            <color indexed="81"/>
            <rFont val="Tahoma"/>
            <family val="2"/>
          </rPr>
          <t>Choose from a drop down</t>
        </r>
      </text>
    </comment>
    <comment ref="B53" authorId="0">
      <text>
        <r>
          <rPr>
            <b/>
            <sz val="9"/>
            <color indexed="81"/>
            <rFont val="Tahoma"/>
            <family val="2"/>
          </rPr>
          <t>Choose from a drop down list</t>
        </r>
      </text>
    </comment>
    <comment ref="F53" authorId="0">
      <text>
        <r>
          <rPr>
            <b/>
            <sz val="9"/>
            <color indexed="81"/>
            <rFont val="Tahoma"/>
            <family val="2"/>
          </rPr>
          <t>Choose from a drop down list</t>
        </r>
      </text>
    </comment>
    <comment ref="J53" authorId="0">
      <text>
        <r>
          <rPr>
            <b/>
            <sz val="9"/>
            <color indexed="81"/>
            <rFont val="Tahoma"/>
            <family val="2"/>
          </rPr>
          <t>Choose from a drop down list</t>
        </r>
      </text>
    </comment>
    <comment ref="N53" authorId="0">
      <text>
        <r>
          <rPr>
            <b/>
            <sz val="9"/>
            <color indexed="81"/>
            <rFont val="Tahoma"/>
            <family val="2"/>
          </rPr>
          <t>Choose from a drop down list</t>
        </r>
      </text>
    </comment>
    <comment ref="R53" authorId="0">
      <text>
        <r>
          <rPr>
            <b/>
            <sz val="9"/>
            <color indexed="81"/>
            <rFont val="Tahoma"/>
            <family val="2"/>
          </rPr>
          <t>Choose from a drop down list</t>
        </r>
      </text>
    </comment>
    <comment ref="V53" authorId="0">
      <text>
        <r>
          <rPr>
            <b/>
            <sz val="9"/>
            <color indexed="81"/>
            <rFont val="Tahoma"/>
            <family val="2"/>
          </rPr>
          <t>Choose from a drop down list</t>
        </r>
      </text>
    </comment>
    <comment ref="Z53" authorId="0">
      <text>
        <r>
          <rPr>
            <b/>
            <sz val="9"/>
            <color indexed="81"/>
            <rFont val="Tahoma"/>
            <family val="2"/>
          </rPr>
          <t>Choose from a drop down list</t>
        </r>
      </text>
    </comment>
    <comment ref="AD53" authorId="0">
      <text>
        <r>
          <rPr>
            <b/>
            <sz val="9"/>
            <color indexed="81"/>
            <rFont val="Tahoma"/>
            <family val="2"/>
          </rPr>
          <t>Choose from a drop down list</t>
        </r>
      </text>
    </comment>
    <comment ref="AH53" authorId="0">
      <text>
        <r>
          <rPr>
            <b/>
            <sz val="9"/>
            <color indexed="81"/>
            <rFont val="Tahoma"/>
            <family val="2"/>
          </rPr>
          <t>Choose from a drop down list</t>
        </r>
      </text>
    </comment>
    <comment ref="AL53" authorId="0">
      <text>
        <r>
          <rPr>
            <b/>
            <sz val="9"/>
            <color indexed="81"/>
            <rFont val="Tahoma"/>
            <family val="2"/>
          </rPr>
          <t>Choose from a drop down list</t>
        </r>
      </text>
    </comment>
    <comment ref="B55" authorId="0">
      <text>
        <r>
          <rPr>
            <b/>
            <sz val="9"/>
            <color indexed="81"/>
            <rFont val="Tahoma"/>
            <family val="2"/>
          </rPr>
          <t>Estimated from photostandards</t>
        </r>
      </text>
    </comment>
    <comment ref="F55" authorId="0">
      <text>
        <r>
          <rPr>
            <b/>
            <sz val="9"/>
            <color indexed="81"/>
            <rFont val="Tahoma"/>
            <family val="2"/>
          </rPr>
          <t>Estimated from photostandards</t>
        </r>
      </text>
    </comment>
    <comment ref="J55" authorId="0">
      <text>
        <r>
          <rPr>
            <b/>
            <sz val="9"/>
            <color indexed="81"/>
            <rFont val="Tahoma"/>
            <family val="2"/>
          </rPr>
          <t>Estimated from photostandards</t>
        </r>
      </text>
    </comment>
    <comment ref="N55" authorId="0">
      <text>
        <r>
          <rPr>
            <b/>
            <sz val="9"/>
            <color indexed="81"/>
            <rFont val="Tahoma"/>
            <family val="2"/>
          </rPr>
          <t>Estimated from photostandards</t>
        </r>
      </text>
    </comment>
    <comment ref="R55" authorId="0">
      <text>
        <r>
          <rPr>
            <b/>
            <sz val="9"/>
            <color indexed="81"/>
            <rFont val="Tahoma"/>
            <family val="2"/>
          </rPr>
          <t>Estimated from photostandards</t>
        </r>
      </text>
    </comment>
    <comment ref="V55" authorId="0">
      <text>
        <r>
          <rPr>
            <b/>
            <sz val="9"/>
            <color indexed="81"/>
            <rFont val="Tahoma"/>
            <family val="2"/>
          </rPr>
          <t>Estimated from photostandards</t>
        </r>
      </text>
    </comment>
    <comment ref="Z55" authorId="0">
      <text>
        <r>
          <rPr>
            <b/>
            <sz val="9"/>
            <color indexed="81"/>
            <rFont val="Tahoma"/>
            <family val="2"/>
          </rPr>
          <t>Estimated from photostandards</t>
        </r>
      </text>
    </comment>
    <comment ref="AD55" authorId="0">
      <text>
        <r>
          <rPr>
            <b/>
            <sz val="9"/>
            <color indexed="81"/>
            <rFont val="Tahoma"/>
            <family val="2"/>
          </rPr>
          <t>Estimated from photostandards</t>
        </r>
      </text>
    </comment>
    <comment ref="AH55" authorId="0">
      <text>
        <r>
          <rPr>
            <b/>
            <sz val="9"/>
            <color indexed="81"/>
            <rFont val="Tahoma"/>
            <family val="2"/>
          </rPr>
          <t>Estimated from photostandards</t>
        </r>
      </text>
    </comment>
    <comment ref="AL55" authorId="0">
      <text>
        <r>
          <rPr>
            <b/>
            <sz val="9"/>
            <color indexed="81"/>
            <rFont val="Tahoma"/>
            <family val="2"/>
          </rPr>
          <t>Estimated from photostandards</t>
        </r>
      </text>
    </comment>
    <comment ref="B56" authorId="0">
      <text>
        <r>
          <rPr>
            <b/>
            <sz val="9"/>
            <color indexed="81"/>
            <rFont val="Tahoma"/>
            <family val="2"/>
          </rPr>
          <t>This is a given figure of 15%</t>
        </r>
        <r>
          <rPr>
            <sz val="9"/>
            <color indexed="81"/>
            <rFont val="Tahoma"/>
            <family val="2"/>
          </rPr>
          <t xml:space="preserve">
</t>
        </r>
      </text>
    </comment>
    <comment ref="F56" authorId="0">
      <text>
        <r>
          <rPr>
            <b/>
            <sz val="9"/>
            <color indexed="81"/>
            <rFont val="Tahoma"/>
            <family val="2"/>
          </rPr>
          <t>This is a given figure of 15%</t>
        </r>
        <r>
          <rPr>
            <sz val="9"/>
            <color indexed="81"/>
            <rFont val="Tahoma"/>
            <family val="2"/>
          </rPr>
          <t xml:space="preserve">
</t>
        </r>
      </text>
    </comment>
    <comment ref="J56" authorId="0">
      <text>
        <r>
          <rPr>
            <b/>
            <sz val="9"/>
            <color indexed="81"/>
            <rFont val="Tahoma"/>
            <family val="2"/>
          </rPr>
          <t>This is a given figure of 15%</t>
        </r>
        <r>
          <rPr>
            <sz val="9"/>
            <color indexed="81"/>
            <rFont val="Tahoma"/>
            <family val="2"/>
          </rPr>
          <t xml:space="preserve">
</t>
        </r>
      </text>
    </comment>
    <comment ref="N56" authorId="0">
      <text>
        <r>
          <rPr>
            <b/>
            <sz val="9"/>
            <color indexed="81"/>
            <rFont val="Tahoma"/>
            <family val="2"/>
          </rPr>
          <t>This is a given figure of 15%</t>
        </r>
        <r>
          <rPr>
            <sz val="9"/>
            <color indexed="81"/>
            <rFont val="Tahoma"/>
            <family val="2"/>
          </rPr>
          <t xml:space="preserve">
</t>
        </r>
      </text>
    </comment>
    <comment ref="R56" authorId="0">
      <text>
        <r>
          <rPr>
            <b/>
            <sz val="9"/>
            <color indexed="81"/>
            <rFont val="Tahoma"/>
            <family val="2"/>
          </rPr>
          <t>This is a given figure of 15%</t>
        </r>
        <r>
          <rPr>
            <sz val="9"/>
            <color indexed="81"/>
            <rFont val="Tahoma"/>
            <family val="2"/>
          </rPr>
          <t xml:space="preserve">
</t>
        </r>
      </text>
    </comment>
    <comment ref="V56" authorId="0">
      <text>
        <r>
          <rPr>
            <b/>
            <sz val="9"/>
            <color indexed="81"/>
            <rFont val="Tahoma"/>
            <family val="2"/>
          </rPr>
          <t>This is a given figure of 15%</t>
        </r>
        <r>
          <rPr>
            <sz val="9"/>
            <color indexed="81"/>
            <rFont val="Tahoma"/>
            <family val="2"/>
          </rPr>
          <t xml:space="preserve">
</t>
        </r>
      </text>
    </comment>
    <comment ref="Z56" authorId="0">
      <text>
        <r>
          <rPr>
            <b/>
            <sz val="9"/>
            <color indexed="81"/>
            <rFont val="Tahoma"/>
            <family val="2"/>
          </rPr>
          <t>This is a given figure of 15%</t>
        </r>
        <r>
          <rPr>
            <sz val="9"/>
            <color indexed="81"/>
            <rFont val="Tahoma"/>
            <family val="2"/>
          </rPr>
          <t xml:space="preserve">
</t>
        </r>
      </text>
    </comment>
    <comment ref="AD56" authorId="0">
      <text>
        <r>
          <rPr>
            <b/>
            <sz val="9"/>
            <color indexed="81"/>
            <rFont val="Tahoma"/>
            <family val="2"/>
          </rPr>
          <t>This is a given figure of 15%</t>
        </r>
        <r>
          <rPr>
            <sz val="9"/>
            <color indexed="81"/>
            <rFont val="Tahoma"/>
            <family val="2"/>
          </rPr>
          <t xml:space="preserve">
</t>
        </r>
      </text>
    </comment>
    <comment ref="AH56" authorId="0">
      <text>
        <r>
          <rPr>
            <b/>
            <sz val="9"/>
            <color indexed="81"/>
            <rFont val="Tahoma"/>
            <family val="2"/>
          </rPr>
          <t>This is a given figure of 15%</t>
        </r>
        <r>
          <rPr>
            <sz val="9"/>
            <color indexed="81"/>
            <rFont val="Tahoma"/>
            <family val="2"/>
          </rPr>
          <t xml:space="preserve">
</t>
        </r>
      </text>
    </comment>
    <comment ref="AL56" authorId="0">
      <text>
        <r>
          <rPr>
            <b/>
            <sz val="9"/>
            <color indexed="81"/>
            <rFont val="Tahoma"/>
            <family val="2"/>
          </rPr>
          <t>This is a given figure of 15%</t>
        </r>
        <r>
          <rPr>
            <sz val="9"/>
            <color indexed="81"/>
            <rFont val="Tahoma"/>
            <family val="2"/>
          </rPr>
          <t xml:space="preserve">
</t>
        </r>
      </text>
    </comment>
    <comment ref="B61" authorId="0">
      <text>
        <r>
          <rPr>
            <b/>
            <sz val="9"/>
            <color indexed="81"/>
            <rFont val="Tahoma"/>
            <family val="2"/>
          </rPr>
          <t>Generally 25%</t>
        </r>
      </text>
    </comment>
    <comment ref="F61" authorId="0">
      <text>
        <r>
          <rPr>
            <b/>
            <sz val="9"/>
            <color indexed="81"/>
            <rFont val="Tahoma"/>
            <family val="2"/>
          </rPr>
          <t>Generally 25%</t>
        </r>
      </text>
    </comment>
    <comment ref="J61" authorId="0">
      <text>
        <r>
          <rPr>
            <b/>
            <sz val="9"/>
            <color indexed="81"/>
            <rFont val="Tahoma"/>
            <family val="2"/>
          </rPr>
          <t>Generally 25%</t>
        </r>
      </text>
    </comment>
    <comment ref="N61" authorId="0">
      <text>
        <r>
          <rPr>
            <b/>
            <sz val="9"/>
            <color indexed="81"/>
            <rFont val="Tahoma"/>
            <family val="2"/>
          </rPr>
          <t>Generally 25%</t>
        </r>
      </text>
    </comment>
    <comment ref="R61" authorId="0">
      <text>
        <r>
          <rPr>
            <b/>
            <sz val="9"/>
            <color indexed="81"/>
            <rFont val="Tahoma"/>
            <family val="2"/>
          </rPr>
          <t>Generally 25%</t>
        </r>
      </text>
    </comment>
    <comment ref="V61" authorId="0">
      <text>
        <r>
          <rPr>
            <b/>
            <sz val="9"/>
            <color indexed="81"/>
            <rFont val="Tahoma"/>
            <family val="2"/>
          </rPr>
          <t>Generally 25%</t>
        </r>
      </text>
    </comment>
    <comment ref="Z61" authorId="0">
      <text>
        <r>
          <rPr>
            <b/>
            <sz val="9"/>
            <color indexed="81"/>
            <rFont val="Tahoma"/>
            <family val="2"/>
          </rPr>
          <t>Generally 25%</t>
        </r>
      </text>
    </comment>
    <comment ref="AD61" authorId="0">
      <text>
        <r>
          <rPr>
            <b/>
            <sz val="9"/>
            <color indexed="81"/>
            <rFont val="Tahoma"/>
            <family val="2"/>
          </rPr>
          <t>Generally 25%</t>
        </r>
      </text>
    </comment>
    <comment ref="AH61" authorId="0">
      <text>
        <r>
          <rPr>
            <b/>
            <sz val="9"/>
            <color indexed="81"/>
            <rFont val="Tahoma"/>
            <family val="2"/>
          </rPr>
          <t>Generally 25%</t>
        </r>
      </text>
    </comment>
    <comment ref="AL61" authorId="0">
      <text>
        <r>
          <rPr>
            <b/>
            <sz val="9"/>
            <color indexed="81"/>
            <rFont val="Tahoma"/>
            <family val="2"/>
          </rPr>
          <t>Generally 25%</t>
        </r>
      </text>
    </comment>
    <comment ref="B69" authorId="0">
      <text>
        <r>
          <rPr>
            <b/>
            <sz val="9"/>
            <color indexed="81"/>
            <rFont val="Tahoma"/>
            <family val="2"/>
          </rPr>
          <t xml:space="preserve">This is generally between 2 and 3% </t>
        </r>
      </text>
    </comment>
    <comment ref="F69" authorId="0">
      <text>
        <r>
          <rPr>
            <b/>
            <sz val="9"/>
            <color indexed="81"/>
            <rFont val="Tahoma"/>
            <family val="2"/>
          </rPr>
          <t xml:space="preserve">This is generally between 2 and 3% </t>
        </r>
      </text>
    </comment>
    <comment ref="J69" authorId="0">
      <text>
        <r>
          <rPr>
            <b/>
            <sz val="9"/>
            <color indexed="81"/>
            <rFont val="Tahoma"/>
            <family val="2"/>
          </rPr>
          <t xml:space="preserve">This is generally between 2 and 3% </t>
        </r>
      </text>
    </comment>
    <comment ref="N69" authorId="0">
      <text>
        <r>
          <rPr>
            <b/>
            <sz val="9"/>
            <color indexed="81"/>
            <rFont val="Tahoma"/>
            <family val="2"/>
          </rPr>
          <t xml:space="preserve">This is generally between 2 and 3% </t>
        </r>
      </text>
    </comment>
    <comment ref="R69" authorId="0">
      <text>
        <r>
          <rPr>
            <b/>
            <sz val="9"/>
            <color indexed="81"/>
            <rFont val="Tahoma"/>
            <family val="2"/>
          </rPr>
          <t xml:space="preserve">This is generally between 2 and 3% </t>
        </r>
      </text>
    </comment>
    <comment ref="V69" authorId="0">
      <text>
        <r>
          <rPr>
            <b/>
            <sz val="9"/>
            <color indexed="81"/>
            <rFont val="Tahoma"/>
            <family val="2"/>
          </rPr>
          <t xml:space="preserve">This is generally between 2 and 3% </t>
        </r>
      </text>
    </comment>
    <comment ref="Z69" authorId="0">
      <text>
        <r>
          <rPr>
            <b/>
            <sz val="9"/>
            <color indexed="81"/>
            <rFont val="Tahoma"/>
            <family val="2"/>
          </rPr>
          <t xml:space="preserve">This is generally between 2 and 3% </t>
        </r>
      </text>
    </comment>
    <comment ref="AD69" authorId="0">
      <text>
        <r>
          <rPr>
            <b/>
            <sz val="9"/>
            <color indexed="81"/>
            <rFont val="Tahoma"/>
            <family val="2"/>
          </rPr>
          <t xml:space="preserve">This is generally between 2 and 3% </t>
        </r>
      </text>
    </comment>
    <comment ref="AH69" authorId="0">
      <text>
        <r>
          <rPr>
            <b/>
            <sz val="9"/>
            <color indexed="81"/>
            <rFont val="Tahoma"/>
            <family val="2"/>
          </rPr>
          <t xml:space="preserve">This is generally between 2 and 3% </t>
        </r>
      </text>
    </comment>
    <comment ref="AL69" authorId="0">
      <text>
        <r>
          <rPr>
            <b/>
            <sz val="9"/>
            <color indexed="81"/>
            <rFont val="Tahoma"/>
            <family val="2"/>
          </rPr>
          <t xml:space="preserve">This is generally between 2 and 3% </t>
        </r>
      </text>
    </comment>
  </commentList>
</comments>
</file>

<file path=xl/sharedStrings.xml><?xml version="1.0" encoding="utf-8"?>
<sst xmlns="http://schemas.openxmlformats.org/spreadsheetml/2006/main" count="1004" uniqueCount="227">
  <si>
    <t>Current stock in paddock</t>
  </si>
  <si>
    <t>Set-up date</t>
  </si>
  <si>
    <t>Location</t>
  </si>
  <si>
    <t>Landform</t>
  </si>
  <si>
    <t>Paddock Name</t>
  </si>
  <si>
    <t>Photo Site Name</t>
  </si>
  <si>
    <t>GPS - E</t>
  </si>
  <si>
    <t>Trayback Photo No.</t>
  </si>
  <si>
    <t>Landscape Photo No.</t>
  </si>
  <si>
    <t>Brigalow softwood scrub</t>
  </si>
  <si>
    <t xml:space="preserve">SLIB, NLIB, bloodwoods on non-cracking clays </t>
  </si>
  <si>
    <t>Silver leaved ironbark on cracking clays</t>
  </si>
  <si>
    <t>Blue gum on clay</t>
  </si>
  <si>
    <t>Brigalow melonhole</t>
  </si>
  <si>
    <t>Box on clay</t>
  </si>
  <si>
    <t>Box on erosive soils (Gum Top Box)</t>
  </si>
  <si>
    <t xml:space="preserve">Narrow-leaved ironbark + wattles </t>
  </si>
  <si>
    <t>Spotted gum ridges</t>
  </si>
  <si>
    <t>Blue gums (granite)</t>
  </si>
  <si>
    <t>Silver-leaved ironbark (granite)</t>
  </si>
  <si>
    <t>Narrow-leaved ironbark (granite)</t>
  </si>
  <si>
    <t>Gum-topped box</t>
  </si>
  <si>
    <t>Tall woodlands on snuffy red soils</t>
  </si>
  <si>
    <t>Landtype</t>
  </si>
  <si>
    <t>Soil description - colour</t>
  </si>
  <si>
    <t>Soil description - texture</t>
  </si>
  <si>
    <t>black</t>
  </si>
  <si>
    <t>sand</t>
  </si>
  <si>
    <t>flat</t>
  </si>
  <si>
    <t>brown</t>
  </si>
  <si>
    <t>sandy loam</t>
  </si>
  <si>
    <t>gentle slope</t>
  </si>
  <si>
    <t>grey</t>
  </si>
  <si>
    <t>loam</t>
  </si>
  <si>
    <t>undulating</t>
  </si>
  <si>
    <t>yellow</t>
  </si>
  <si>
    <t>clay loam</t>
  </si>
  <si>
    <t>hilly</t>
  </si>
  <si>
    <t>red</t>
  </si>
  <si>
    <t>mountainous</t>
  </si>
  <si>
    <t>heavy clay</t>
  </si>
  <si>
    <t>cracking</t>
  </si>
  <si>
    <t>GPS - S</t>
  </si>
  <si>
    <t>Average</t>
  </si>
  <si>
    <t>weaners</t>
  </si>
  <si>
    <t>steers</t>
  </si>
  <si>
    <t>heifers</t>
  </si>
  <si>
    <t>bulls</t>
  </si>
  <si>
    <t>Livestock</t>
  </si>
  <si>
    <t>Paddock Area (ha)</t>
  </si>
  <si>
    <t>white/light</t>
  </si>
  <si>
    <t>medium clay</t>
  </si>
  <si>
    <t>Photostandard</t>
  </si>
  <si>
    <t>Alluvial</t>
  </si>
  <si>
    <t>Basalt</t>
  </si>
  <si>
    <t>Black Spear grass</t>
  </si>
  <si>
    <t>Bluegrass, wiregrass</t>
  </si>
  <si>
    <t>Buffel grass</t>
  </si>
  <si>
    <t>Buffel regrowth</t>
  </si>
  <si>
    <t>Eucalypt woodlands</t>
  </si>
  <si>
    <t>Eucalyptus box</t>
  </si>
  <si>
    <t>Eucalyptus box and stylo</t>
  </si>
  <si>
    <t>Indian couch</t>
  </si>
  <si>
    <t>Lancewood, bendee, rosewood &amp; spotted gum</t>
  </si>
  <si>
    <t>Narrow leaved ironbark</t>
  </si>
  <si>
    <t>Purple pigeon grass</t>
  </si>
  <si>
    <t>Sandstone aristida</t>
  </si>
  <si>
    <t>Sandstone forest</t>
  </si>
  <si>
    <t>SEQ black spear grass</t>
  </si>
  <si>
    <t>SEQ bluegrass, wiregrass</t>
  </si>
  <si>
    <t>SEQ forest blue</t>
  </si>
  <si>
    <t>SEQ poplar box</t>
  </si>
  <si>
    <t>Silver leaved ironbark</t>
  </si>
  <si>
    <t>Location:</t>
  </si>
  <si>
    <t>Landform:</t>
  </si>
  <si>
    <t>Set up date:</t>
  </si>
  <si>
    <t>Soil Colour:</t>
  </si>
  <si>
    <t>Soil Texture:</t>
  </si>
  <si>
    <t>gravelly</t>
  </si>
  <si>
    <t>gravelly rock</t>
  </si>
  <si>
    <t>Overall Land Condition</t>
  </si>
  <si>
    <t>Bloodwood and stringybark (coastal plains)</t>
  </si>
  <si>
    <t>Blue gum flats</t>
  </si>
  <si>
    <t>Blue gum, ironbark and bloodwood slopes and hollows</t>
  </si>
  <si>
    <t>Hoop pine scrub</t>
  </si>
  <si>
    <t>Ironbark, stringybark and supplejack ridges ridges</t>
  </si>
  <si>
    <t>Ironbark and bloodwoods on non-cracking clays</t>
  </si>
  <si>
    <t>Ironbarks and blue gum on basalt ridges</t>
  </si>
  <si>
    <t>Ironbark and spotted gum on duplexes and loams</t>
  </si>
  <si>
    <t>Mixed eucalypts on uplifted coastal plains</t>
  </si>
  <si>
    <t>Softwood scrub</t>
  </si>
  <si>
    <t>Tea tree flats</t>
  </si>
  <si>
    <t>Colour1</t>
  </si>
  <si>
    <t>texture1</t>
  </si>
  <si>
    <t>Landform1</t>
  </si>
  <si>
    <t>landform1</t>
  </si>
  <si>
    <t>colour1</t>
  </si>
  <si>
    <t>landtypes</t>
  </si>
  <si>
    <t>livestock1</t>
  </si>
  <si>
    <t>photostandard</t>
  </si>
  <si>
    <t>Type of stock</t>
  </si>
  <si>
    <t>Trayback Photo</t>
  </si>
  <si>
    <t>Landtype Name</t>
  </si>
  <si>
    <t>Landtype Area (ha)</t>
  </si>
  <si>
    <t>Tree species present</t>
  </si>
  <si>
    <t>Any comments</t>
  </si>
  <si>
    <t>Assessment date</t>
  </si>
  <si>
    <t>Assessor Name</t>
  </si>
  <si>
    <t>Quadrat 1</t>
  </si>
  <si>
    <t>Quadrat 2</t>
  </si>
  <si>
    <t>SET UP DETAILS</t>
  </si>
  <si>
    <t>Pasture Condition</t>
  </si>
  <si>
    <t>Desirable species present</t>
  </si>
  <si>
    <t>Intermediate species present</t>
  </si>
  <si>
    <t>Undesirable species present</t>
  </si>
  <si>
    <t>Legumes present</t>
  </si>
  <si>
    <t>Weeds present</t>
  </si>
  <si>
    <t>% intermediates</t>
  </si>
  <si>
    <t>% undesirables (grasses &amp; weeds)</t>
  </si>
  <si>
    <t>Number of desirable spp</t>
  </si>
  <si>
    <t>Feed Available</t>
  </si>
  <si>
    <t>Detachment/Trampling (%)</t>
  </si>
  <si>
    <t>Detachment (kg/ha)</t>
  </si>
  <si>
    <t>Available Pasture (kg/ha)</t>
  </si>
  <si>
    <t>Useful pasture (%)</t>
  </si>
  <si>
    <t>Useful pasture (kg/ha)</t>
  </si>
  <si>
    <t>Utilisation rate (%)</t>
  </si>
  <si>
    <t>Current Date</t>
  </si>
  <si>
    <t>Date of expected good rain</t>
  </si>
  <si>
    <t>Days until good rain</t>
  </si>
  <si>
    <t>Average weight of cattle (kg)</t>
  </si>
  <si>
    <t>Intake as a % liveweight</t>
  </si>
  <si>
    <t>Demand (kg/head/day)</t>
  </si>
  <si>
    <t>Carrying Capacity  (ha/head)</t>
  </si>
  <si>
    <t>Paddock Size (ha)</t>
  </si>
  <si>
    <t>Head Supported</t>
  </si>
  <si>
    <t>Estimated Carrying Capacity  </t>
  </si>
  <si>
    <t>Average sapling diameter (cm)</t>
  </si>
  <si>
    <t>Woodland Condition</t>
  </si>
  <si>
    <t>FIELD ASSESSMENT</t>
  </si>
  <si>
    <t>Photostandard used:</t>
  </si>
  <si>
    <t>Pasture Monitoring Report Card</t>
  </si>
  <si>
    <t>Property</t>
  </si>
  <si>
    <t>Landtype name:</t>
  </si>
  <si>
    <t>Landtype area:</t>
  </si>
  <si>
    <t>Paddock area:</t>
  </si>
  <si>
    <t>Paddock name:</t>
  </si>
  <si>
    <t>Photo site name:</t>
  </si>
  <si>
    <t>GPS - S:</t>
  </si>
  <si>
    <t>GPS - E:</t>
  </si>
  <si>
    <t>Tree species present:</t>
  </si>
  <si>
    <t>Any comments:</t>
  </si>
  <si>
    <t>Q1</t>
  </si>
  <si>
    <t>Q2</t>
  </si>
  <si>
    <t>Saplings/ha</t>
  </si>
  <si>
    <t>Residual pasture (kg/ha)</t>
  </si>
  <si>
    <t>Total available for grazing (kg/ha)</t>
  </si>
  <si>
    <t>% Groundcover</t>
  </si>
  <si>
    <t>Estimated Yield (kg/ha)</t>
  </si>
  <si>
    <t xml:space="preserve">Residual pasture (kg/ha) </t>
  </si>
  <si>
    <t>ha</t>
  </si>
  <si>
    <t>Soil compaction (1 best - 5 worst)</t>
  </si>
  <si>
    <t>Erosion (1 best - 5 worst)</t>
  </si>
  <si>
    <t>Cattle tracks (1 best - 3 worst)</t>
  </si>
  <si>
    <t>Health of desirable spp (1 best - 4 worst)</t>
  </si>
  <si>
    <t>Tree Count</t>
  </si>
  <si>
    <t>Groundcover %</t>
  </si>
  <si>
    <t>breeders &amp; progeny</t>
  </si>
  <si>
    <t>breeders only</t>
  </si>
  <si>
    <t>Feed required for period kg/head</t>
  </si>
  <si>
    <t>Dry Season Forage Estimate</t>
  </si>
  <si>
    <t>Groundcover</t>
  </si>
  <si>
    <t>Livestock situtation</t>
  </si>
  <si>
    <t>Soil Condition</t>
  </si>
  <si>
    <t>Assessment Date:</t>
  </si>
  <si>
    <r>
      <t xml:space="preserve">Health of desirable spp 
   </t>
    </r>
    <r>
      <rPr>
        <b/>
        <i/>
        <sz val="9"/>
        <rFont val="Calibri"/>
        <family val="2"/>
      </rPr>
      <t>(1 best - 4 worst)</t>
    </r>
  </si>
  <si>
    <r>
      <t xml:space="preserve">Cattle tracks </t>
    </r>
    <r>
      <rPr>
        <b/>
        <i/>
        <sz val="9"/>
        <rFont val="Calibri"/>
        <family val="2"/>
      </rPr>
      <t>(1 best - 3 worst)</t>
    </r>
  </si>
  <si>
    <r>
      <t>Other Indicators</t>
    </r>
    <r>
      <rPr>
        <b/>
        <i/>
        <sz val="9"/>
        <rFont val="Calibri"/>
        <family val="2"/>
      </rPr>
      <t xml:space="preserve"> (1 best - 3 worst)</t>
    </r>
  </si>
  <si>
    <r>
      <t xml:space="preserve">Soil compaction </t>
    </r>
    <r>
      <rPr>
        <b/>
        <i/>
        <sz val="9"/>
        <rFont val="Calibri"/>
        <family val="2"/>
      </rPr>
      <t>(1 best - 5 worst)</t>
    </r>
  </si>
  <si>
    <r>
      <t xml:space="preserve">Erosion </t>
    </r>
    <r>
      <rPr>
        <b/>
        <i/>
        <sz val="9"/>
        <rFont val="Calibri"/>
        <family val="2"/>
      </rPr>
      <t>(1 best - 5 worst)</t>
    </r>
  </si>
  <si>
    <t xml:space="preserve">Estimated Yield (kg/ha) </t>
  </si>
  <si>
    <t>Assessor Name:</t>
  </si>
  <si>
    <t>% desirables (grasses &amp; legumes)</t>
  </si>
  <si>
    <t>% intermediates (grasses)</t>
  </si>
  <si>
    <t>Landscape Photo</t>
  </si>
  <si>
    <t>Initial Set up &amp; Assessment 1</t>
  </si>
  <si>
    <t>Assessment 2</t>
  </si>
  <si>
    <r>
      <t xml:space="preserve">% desirables </t>
    </r>
    <r>
      <rPr>
        <b/>
        <i/>
        <sz val="8"/>
        <rFont val="Calibri"/>
        <family val="2"/>
      </rPr>
      <t>(including grasses &amp; legumes)</t>
    </r>
  </si>
  <si>
    <r>
      <t xml:space="preserve">% undesirables </t>
    </r>
    <r>
      <rPr>
        <b/>
        <i/>
        <sz val="8"/>
        <rFont val="Calibri"/>
        <family val="2"/>
      </rPr>
      <t>(including grasses &amp; weeds)</t>
    </r>
  </si>
  <si>
    <t>based on soil, pasture and woodland condition</t>
  </si>
  <si>
    <t>Feed Required</t>
  </si>
  <si>
    <t>steers/ bullocks</t>
  </si>
  <si>
    <r>
      <t xml:space="preserve">Insert </t>
    </r>
    <r>
      <rPr>
        <u/>
        <sz val="9"/>
        <color indexed="30"/>
        <rFont val="Calibri"/>
        <family val="2"/>
      </rPr>
      <t>here</t>
    </r>
  </si>
  <si>
    <t>landcape photo #</t>
  </si>
  <si>
    <t>trayback photo #</t>
  </si>
  <si>
    <t>Assessment 3</t>
  </si>
  <si>
    <t>Assessment 4</t>
  </si>
  <si>
    <t>Assessment 5</t>
  </si>
  <si>
    <t>Assessment 6</t>
  </si>
  <si>
    <t>Assessment 7</t>
  </si>
  <si>
    <t>Assessment 8</t>
  </si>
  <si>
    <t>Assessment 9</t>
  </si>
  <si>
    <t>Assessment 10</t>
  </si>
  <si>
    <t>Introduction</t>
  </si>
  <si>
    <t>How to use this spreadsheet?</t>
  </si>
  <si>
    <t>~ Use one workbook per monitoring site</t>
  </si>
  <si>
    <t xml:space="preserve">~ Up to 10 assessments can be entered per workbook </t>
  </si>
  <si>
    <r>
      <t xml:space="preserve">~ All data is entered on the </t>
    </r>
    <r>
      <rPr>
        <sz val="12"/>
        <color indexed="56"/>
        <rFont val="Calibri"/>
        <family val="2"/>
      </rPr>
      <t>"INPUT"</t>
    </r>
    <r>
      <rPr>
        <sz val="12"/>
        <rFont val="Calibri"/>
        <family val="2"/>
      </rPr>
      <t xml:space="preserve"> worksheet</t>
    </r>
  </si>
  <si>
    <r>
      <t xml:space="preserve">~ All data automatically completes into the Report Cards ("RC" worksheets) as the data is entered into the </t>
    </r>
    <r>
      <rPr>
        <sz val="12"/>
        <color indexed="56"/>
        <rFont val="Calibri"/>
        <family val="2"/>
      </rPr>
      <t>"INPUT"</t>
    </r>
    <r>
      <rPr>
        <sz val="12"/>
        <rFont val="Calibri"/>
        <family val="2"/>
      </rPr>
      <t xml:space="preserve"> worksheet</t>
    </r>
  </si>
  <si>
    <t>Need Help?</t>
  </si>
  <si>
    <r>
      <t xml:space="preserve">Call BCCA on (07) 4166 3898 or email </t>
    </r>
    <r>
      <rPr>
        <u/>
        <sz val="12"/>
        <rFont val="Calibri"/>
        <family val="2"/>
      </rPr>
      <t>admin@burnettcatchment.org</t>
    </r>
    <r>
      <rPr>
        <sz val="12"/>
        <rFont val="Calibri"/>
        <family val="2"/>
      </rPr>
      <t xml:space="preserve"> </t>
    </r>
  </si>
  <si>
    <t>This spreadsheet is published by Burnett Catchment Care Association (BCCA).  Care has been taken to ensure the accuracy of information in the spreadsheet, however BCCA cannot accept responsibility for the accuracy or completeness of the information or opinions contained in this publication</t>
  </si>
  <si>
    <t>~ A Pasture Monitoring Recording Sheet template to use in the field can be found on the "Field Sheet" worksheet</t>
  </si>
  <si>
    <r>
      <t xml:space="preserve">~ Only in </t>
    </r>
    <r>
      <rPr>
        <b/>
        <sz val="12"/>
        <rFont val="Calibri"/>
        <family val="2"/>
      </rPr>
      <t>white</t>
    </r>
    <r>
      <rPr>
        <sz val="12"/>
        <rFont val="Calibri"/>
        <family val="2"/>
      </rPr>
      <t xml:space="preserve"> cells can data be entered</t>
    </r>
  </si>
  <si>
    <r>
      <t xml:space="preserve">~ Cells coloured </t>
    </r>
    <r>
      <rPr>
        <b/>
        <sz val="12"/>
        <rFont val="Calibri"/>
        <family val="2"/>
      </rPr>
      <t>grey</t>
    </r>
    <r>
      <rPr>
        <sz val="12"/>
        <rFont val="Calibri"/>
        <family val="2"/>
      </rPr>
      <t xml:space="preserve"> can not be altered</t>
    </r>
  </si>
  <si>
    <r>
      <t xml:space="preserve">~ Landscape and trayback photos are entered into the "RC" worksheets where it is stated "insert </t>
    </r>
    <r>
      <rPr>
        <sz val="12"/>
        <color indexed="30"/>
        <rFont val="Calibri"/>
        <family val="2"/>
      </rPr>
      <t>here</t>
    </r>
    <r>
      <rPr>
        <sz val="12"/>
        <rFont val="Calibri"/>
        <family val="2"/>
      </rPr>
      <t>"</t>
    </r>
  </si>
  <si>
    <t>~ Resize the photos so that the height is 7.7cm and the width will automatically change to 10.2cm</t>
  </si>
  <si>
    <t>This spreadsheet is designed for users of the Burnett Catchment Care Association's Pasture Monitoring process to store their monitoring data captured in the field.</t>
  </si>
  <si>
    <t>Other indicators (1 best - 3 worst)</t>
  </si>
  <si>
    <r>
      <t>Tree basal area  (m</t>
    </r>
    <r>
      <rPr>
        <b/>
        <vertAlign val="superscript"/>
        <sz val="8"/>
        <rFont val="Calibri"/>
        <family val="2"/>
      </rPr>
      <t>2</t>
    </r>
    <r>
      <rPr>
        <b/>
        <sz val="8"/>
        <rFont val="Calibri"/>
        <family val="2"/>
      </rPr>
      <t>/ha)</t>
    </r>
  </si>
  <si>
    <r>
      <t>Sapling count in 10m</t>
    </r>
    <r>
      <rPr>
        <b/>
        <vertAlign val="superscript"/>
        <sz val="8"/>
        <rFont val="Calibri"/>
        <family val="2"/>
      </rPr>
      <t>2</t>
    </r>
  </si>
  <si>
    <t>Feed required for period/head</t>
  </si>
  <si>
    <t>Livestock situation</t>
  </si>
  <si>
    <r>
      <t>Tree basal area  (m</t>
    </r>
    <r>
      <rPr>
        <b/>
        <vertAlign val="superscript"/>
        <sz val="9"/>
        <rFont val="Calibri"/>
        <family val="2"/>
      </rPr>
      <t>2</t>
    </r>
    <r>
      <rPr>
        <b/>
        <sz val="9"/>
        <rFont val="Calibri"/>
        <family val="2"/>
      </rPr>
      <t xml:space="preserve">/ha) </t>
    </r>
  </si>
  <si>
    <t>Livestock Situation</t>
  </si>
  <si>
    <t>~ Report cards are designed to be printed in A4 landscape</t>
  </si>
  <si>
    <t>This document is produced by the Burnett Catchment Care Association.  This pasture monitoring process is based on the Queensland Separtment of Agriculture &amp; Fisheries ‘Stocktake’ pasture monitoring system, however, certain elements have been modified to be specific for the Burnett region.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</si>
</sst>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0.0"/>
    <numFmt numFmtId="165" formatCode="m/d/yy;@"/>
  </numFmts>
  <fonts count="42" x14ac:knownFonts="1">
    <font>
      <sz val="10"/>
      <name val="Arial"/>
    </font>
    <font>
      <sz val="10"/>
      <name val="Arial"/>
    </font>
    <font>
      <sz val="8"/>
      <name val="Arial"/>
      <family val="2"/>
    </font>
    <font>
      <sz val="10"/>
      <color indexed="8"/>
      <name val="Arial"/>
      <family val="2"/>
    </font>
    <font>
      <sz val="10"/>
      <name val="Arial"/>
      <family val="2"/>
    </font>
    <font>
      <b/>
      <sz val="10"/>
      <name val="Arial"/>
      <family val="2"/>
    </font>
    <font>
      <i/>
      <sz val="10"/>
      <name val="Arial"/>
      <family val="2"/>
    </font>
    <font>
      <b/>
      <sz val="12"/>
      <name val="Calibri"/>
      <family val="2"/>
    </font>
    <font>
      <b/>
      <i/>
      <sz val="9"/>
      <name val="Calibri"/>
      <family val="2"/>
    </font>
    <font>
      <sz val="12"/>
      <name val="Calibri"/>
      <family val="2"/>
    </font>
    <font>
      <b/>
      <i/>
      <sz val="8"/>
      <name val="Calibri"/>
      <family val="2"/>
    </font>
    <font>
      <sz val="9"/>
      <color indexed="81"/>
      <name val="Tahoma"/>
      <family val="2"/>
    </font>
    <font>
      <b/>
      <sz val="9"/>
      <color indexed="81"/>
      <name val="Tahoma"/>
      <family val="2"/>
    </font>
    <font>
      <u/>
      <sz val="9"/>
      <color indexed="30"/>
      <name val="Calibri"/>
      <family val="2"/>
    </font>
    <font>
      <b/>
      <sz val="20"/>
      <name val="Bradley Hand ITC"/>
      <family val="4"/>
    </font>
    <font>
      <sz val="12"/>
      <color indexed="56"/>
      <name val="Calibri"/>
      <family val="2"/>
    </font>
    <font>
      <sz val="12"/>
      <color indexed="30"/>
      <name val="Calibri"/>
      <family val="2"/>
    </font>
    <font>
      <u/>
      <sz val="12"/>
      <name val="Calibri"/>
      <family val="2"/>
    </font>
    <font>
      <i/>
      <sz val="7"/>
      <name val="Arial"/>
      <family val="2"/>
    </font>
    <font>
      <b/>
      <sz val="9"/>
      <name val="Calibri"/>
      <family val="2"/>
    </font>
    <font>
      <b/>
      <sz val="8"/>
      <name val="Calibri"/>
      <family val="2"/>
    </font>
    <font>
      <b/>
      <vertAlign val="superscript"/>
      <sz val="8"/>
      <name val="Calibri"/>
      <family val="2"/>
    </font>
    <font>
      <b/>
      <vertAlign val="superscript"/>
      <sz val="9"/>
      <name val="Calibri"/>
      <family val="2"/>
    </font>
    <font>
      <sz val="10"/>
      <name val="Calibri"/>
      <family val="2"/>
      <scheme val="minor"/>
    </font>
    <font>
      <sz val="8"/>
      <name val="Calibri"/>
      <family val="2"/>
      <scheme val="minor"/>
    </font>
    <font>
      <sz val="9"/>
      <name val="Calibri"/>
      <family val="2"/>
      <scheme val="minor"/>
    </font>
    <font>
      <b/>
      <sz val="16"/>
      <name val="Calibri"/>
      <family val="2"/>
      <scheme val="minor"/>
    </font>
    <font>
      <i/>
      <sz val="8"/>
      <name val="Calibri"/>
      <family val="2"/>
      <scheme val="minor"/>
    </font>
    <font>
      <b/>
      <sz val="9"/>
      <name val="Calibri"/>
      <family val="2"/>
      <scheme val="minor"/>
    </font>
    <font>
      <sz val="14"/>
      <name val="Calibri"/>
      <family val="2"/>
      <scheme val="minor"/>
    </font>
    <font>
      <b/>
      <sz val="9"/>
      <color theme="0"/>
      <name val="Calibri"/>
      <family val="2"/>
      <scheme val="minor"/>
    </font>
    <font>
      <sz val="12"/>
      <name val="Calibri"/>
      <family val="2"/>
      <scheme val="minor"/>
    </font>
    <font>
      <b/>
      <i/>
      <sz val="8"/>
      <name val="Calibri"/>
      <family val="2"/>
      <scheme val="minor"/>
    </font>
    <font>
      <b/>
      <sz val="10"/>
      <color theme="0"/>
      <name val="Calibri"/>
      <family val="2"/>
      <scheme val="minor"/>
    </font>
    <font>
      <b/>
      <sz val="8"/>
      <name val="Calibri"/>
      <family val="2"/>
      <scheme val="minor"/>
    </font>
    <font>
      <b/>
      <i/>
      <sz val="8"/>
      <color theme="0"/>
      <name val="Calibri"/>
      <family val="2"/>
      <scheme val="minor"/>
    </font>
    <font>
      <b/>
      <u/>
      <sz val="9"/>
      <name val="Calibri"/>
      <family val="2"/>
      <scheme val="minor"/>
    </font>
    <font>
      <i/>
      <sz val="9"/>
      <name val="Calibri"/>
      <family val="2"/>
      <scheme val="minor"/>
    </font>
    <font>
      <i/>
      <sz val="4"/>
      <color rgb="FF000000"/>
      <name val="Arial"/>
      <family val="2"/>
    </font>
    <font>
      <i/>
      <sz val="8"/>
      <color rgb="FF333333"/>
      <name val="Calibri"/>
      <family val="2"/>
    </font>
    <font>
      <b/>
      <sz val="10"/>
      <name val="Calibri"/>
      <family val="2"/>
      <scheme val="minor"/>
    </font>
    <font>
      <u/>
      <sz val="14"/>
      <name val="Calibri"/>
      <family val="2"/>
      <scheme val="minor"/>
    </font>
  </fonts>
  <fills count="12">
    <fill>
      <patternFill patternType="none"/>
    </fill>
    <fill>
      <patternFill patternType="gray125"/>
    </fill>
    <fill>
      <patternFill patternType="solid">
        <fgColor rgb="FF990099"/>
        <bgColor indexed="64"/>
      </patternFill>
    </fill>
    <fill>
      <patternFill patternType="solid">
        <fgColor theme="1"/>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rgb="FF00B050"/>
        <bgColor indexed="64"/>
      </patternFill>
    </fill>
    <fill>
      <patternFill patternType="solid">
        <fgColor theme="9" tint="-0.249977111117893"/>
        <bgColor indexed="64"/>
      </patternFill>
    </fill>
    <fill>
      <patternFill patternType="solid">
        <fgColor rgb="FF009999"/>
        <bgColor indexed="64"/>
      </patternFill>
    </fill>
    <fill>
      <patternFill patternType="solid">
        <fgColor rgb="FFFF0000"/>
        <bgColor indexed="64"/>
      </patternFill>
    </fill>
    <fill>
      <patternFill patternType="solid">
        <fgColor theme="3"/>
        <bgColor indexed="64"/>
      </patternFill>
    </fill>
    <fill>
      <patternFill patternType="solid">
        <fgColor theme="3" tint="-0.249977111117893"/>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rgb="FF990099"/>
      </left>
      <right style="thin">
        <color rgb="FF990099"/>
      </right>
      <top style="thin">
        <color rgb="FF990099"/>
      </top>
      <bottom/>
      <diagonal/>
    </border>
    <border>
      <left style="thin">
        <color rgb="FF990099"/>
      </left>
      <right style="thin">
        <color rgb="FF990099"/>
      </right>
      <top/>
      <bottom style="thin">
        <color rgb="FF990099"/>
      </bottom>
      <diagonal/>
    </border>
    <border>
      <left/>
      <right style="thin">
        <color rgb="FF009999"/>
      </right>
      <top/>
      <bottom style="thin">
        <color rgb="FF009999"/>
      </bottom>
      <diagonal/>
    </border>
    <border>
      <left/>
      <right/>
      <top/>
      <bottom style="thin">
        <color rgb="FF00B050"/>
      </bottom>
      <diagonal/>
    </border>
    <border>
      <left/>
      <right/>
      <top/>
      <bottom style="thin">
        <color theme="9" tint="-0.499984740745262"/>
      </bottom>
      <diagonal/>
    </border>
    <border>
      <left/>
      <right style="thin">
        <color theme="9" tint="-0.499984740745262"/>
      </right>
      <top/>
      <bottom style="thin">
        <color theme="9" tint="-0.499984740745262"/>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style="thin">
        <color rgb="FF00B050"/>
      </right>
      <top/>
      <bottom/>
      <diagonal/>
    </border>
    <border>
      <left/>
      <right style="thin">
        <color rgb="FF00B050"/>
      </right>
      <top/>
      <bottom style="thin">
        <color rgb="FF00B050"/>
      </bottom>
      <diagonal/>
    </border>
    <border>
      <left/>
      <right style="thin">
        <color rgb="FF009999"/>
      </right>
      <top style="thin">
        <color rgb="FF009999"/>
      </top>
      <bottom style="thin">
        <color rgb="FF009999"/>
      </bottom>
      <diagonal/>
    </border>
    <border>
      <left/>
      <right style="thin">
        <color rgb="FF002060"/>
      </right>
      <top/>
      <bottom style="thin">
        <color theme="3"/>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B050"/>
      </left>
      <right/>
      <top style="thin">
        <color rgb="FF00B050"/>
      </top>
      <bottom style="thin">
        <color rgb="FF00B050"/>
      </bottom>
      <diagonal/>
    </border>
    <border>
      <left style="thin">
        <color rgb="FF00B050"/>
      </left>
      <right/>
      <top/>
      <bottom/>
      <diagonal/>
    </border>
    <border>
      <left style="thin">
        <color rgb="FF00B050"/>
      </left>
      <right/>
      <top/>
      <bottom style="thin">
        <color rgb="FF00B050"/>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style="thin">
        <color rgb="FFFF0000"/>
      </right>
      <top/>
      <bottom style="thin">
        <color rgb="FFFF0000"/>
      </bottom>
      <diagonal/>
    </border>
    <border>
      <left/>
      <right/>
      <top style="thin">
        <color rgb="FFFF0000"/>
      </top>
      <bottom/>
      <diagonal/>
    </border>
    <border>
      <left/>
      <right/>
      <top/>
      <bottom style="thin">
        <color rgb="FFFF0000"/>
      </bottom>
      <diagonal/>
    </border>
    <border>
      <left style="thin">
        <color rgb="FF002060"/>
      </left>
      <right style="thin">
        <color theme="3"/>
      </right>
      <top style="thin">
        <color theme="3"/>
      </top>
      <bottom/>
      <diagonal/>
    </border>
    <border>
      <left style="thin">
        <color rgb="FF002060"/>
      </left>
      <right style="thin">
        <color theme="3"/>
      </right>
      <top/>
      <bottom style="thin">
        <color rgb="FF002060"/>
      </bottom>
      <diagonal/>
    </border>
    <border>
      <left style="thin">
        <color rgb="FF009999"/>
      </left>
      <right/>
      <top style="thin">
        <color rgb="FF009999"/>
      </top>
      <bottom style="thin">
        <color rgb="FF009999"/>
      </bottom>
      <diagonal/>
    </border>
    <border>
      <left/>
      <right/>
      <top style="thin">
        <color rgb="FF009999"/>
      </top>
      <bottom style="thin">
        <color rgb="FF009999"/>
      </bottom>
      <diagonal/>
    </border>
    <border>
      <left style="thin">
        <color rgb="FF009999"/>
      </left>
      <right/>
      <top/>
      <bottom style="thin">
        <color rgb="FF009999"/>
      </bottom>
      <diagonal/>
    </border>
    <border>
      <left/>
      <right/>
      <top/>
      <bottom style="thin">
        <color rgb="FF009999"/>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theme="9" tint="-0.499984740745262"/>
      </left>
      <right/>
      <top/>
      <bottom style="thin">
        <color theme="9" tint="-0.499984740745262"/>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right style="thin">
        <color rgb="FF002060"/>
      </right>
      <top/>
      <bottom/>
      <diagonal/>
    </border>
    <border>
      <left/>
      <right/>
      <top/>
      <bottom style="thin">
        <color rgb="FF002060"/>
      </bottom>
      <diagonal/>
    </border>
    <border>
      <left/>
      <right style="thin">
        <color rgb="FF002060"/>
      </right>
      <top/>
      <bottom style="thin">
        <color rgb="FF002060"/>
      </bottom>
      <diagonal/>
    </border>
    <border>
      <left style="thin">
        <color theme="9" tint="-0.249977111117893"/>
      </left>
      <right/>
      <top/>
      <bottom style="thin">
        <color theme="9" tint="-0.249977111117893"/>
      </bottom>
      <diagonal/>
    </border>
    <border>
      <left/>
      <right/>
      <top/>
      <bottom style="thin">
        <color theme="9" tint="-0.249977111117893"/>
      </bottom>
      <diagonal/>
    </border>
    <border>
      <left style="thin">
        <color rgb="FF002060"/>
      </left>
      <right/>
      <top/>
      <bottom style="thin">
        <color theme="3"/>
      </bottom>
      <diagonal/>
    </border>
    <border>
      <left/>
      <right/>
      <top/>
      <bottom style="thin">
        <color theme="3"/>
      </bottom>
      <diagonal/>
    </border>
    <border>
      <left/>
      <right style="thin">
        <color theme="3"/>
      </right>
      <top/>
      <bottom style="thin">
        <color theme="3"/>
      </bottom>
      <diagonal/>
    </border>
    <border>
      <left style="thin">
        <color rgb="FF009999"/>
      </left>
      <right/>
      <top style="thin">
        <color rgb="FF009999"/>
      </top>
      <bottom/>
      <diagonal/>
    </border>
    <border>
      <left/>
      <right/>
      <top style="thin">
        <color rgb="FF009999"/>
      </top>
      <bottom/>
      <diagonal/>
    </border>
    <border>
      <left/>
      <right style="thin">
        <color rgb="FF009999"/>
      </right>
      <top style="thin">
        <color rgb="FF009999"/>
      </top>
      <bottom/>
      <diagonal/>
    </border>
    <border>
      <left style="thin">
        <color theme="9" tint="-0.249977111117893"/>
      </left>
      <right/>
      <top style="thin">
        <color theme="9" tint="-0.249977111117893"/>
      </top>
      <bottom/>
      <diagonal/>
    </border>
    <border>
      <left/>
      <right/>
      <top style="thin">
        <color theme="9" tint="-0.249977111117893"/>
      </top>
      <bottom/>
      <diagonal/>
    </border>
    <border>
      <left/>
      <right style="thin">
        <color theme="9" tint="-0.249977111117893"/>
      </right>
      <top style="thin">
        <color theme="9" tint="-0.249977111117893"/>
      </top>
      <bottom/>
      <diagonal/>
    </border>
    <border>
      <left/>
      <right style="thin">
        <color theme="9" tint="-0.249977111117893"/>
      </right>
      <top/>
      <bottom style="thin">
        <color theme="9" tint="-0.249977111117893"/>
      </bottom>
      <diagonal/>
    </border>
  </borders>
  <cellStyleXfs count="2">
    <xf numFmtId="0" fontId="0" fillId="0" borderId="0"/>
    <xf numFmtId="9" fontId="1" fillId="0" borderId="0" applyFont="0" applyFill="0" applyBorder="0" applyAlignment="0" applyProtection="0"/>
  </cellStyleXfs>
  <cellXfs count="228">
    <xf numFmtId="0" fontId="0" fillId="0" borderId="0" xfId="0"/>
    <xf numFmtId="0" fontId="0" fillId="0" borderId="1" xfId="0" applyFill="1" applyBorder="1" applyAlignment="1">
      <alignment vertical="top" wrapText="1"/>
    </xf>
    <xf numFmtId="0" fontId="3" fillId="0" borderId="1" xfId="0" applyFont="1" applyFill="1" applyBorder="1" applyAlignment="1">
      <alignment vertical="top" wrapText="1"/>
    </xf>
    <xf numFmtId="0" fontId="4" fillId="0" borderId="1" xfId="0" applyFont="1" applyFill="1" applyBorder="1" applyAlignment="1">
      <alignment vertical="top" wrapText="1"/>
    </xf>
    <xf numFmtId="0" fontId="0" fillId="0" borderId="1" xfId="0" applyBorder="1"/>
    <xf numFmtId="0" fontId="0" fillId="0" borderId="1" xfId="0" applyFill="1" applyBorder="1"/>
    <xf numFmtId="0" fontId="23" fillId="0" borderId="0" xfId="0" applyFont="1"/>
    <xf numFmtId="0" fontId="4" fillId="0" borderId="1" xfId="0" applyFont="1" applyBorder="1"/>
    <xf numFmtId="0" fontId="0" fillId="0" borderId="2" xfId="0" applyBorder="1"/>
    <xf numFmtId="0" fontId="0" fillId="0" borderId="0" xfId="0" applyBorder="1"/>
    <xf numFmtId="0" fontId="5" fillId="0" borderId="0" xfId="0" applyFont="1" applyBorder="1"/>
    <xf numFmtId="0" fontId="6" fillId="0" borderId="0" xfId="0" applyFont="1" applyBorder="1"/>
    <xf numFmtId="0" fontId="6" fillId="0" borderId="3" xfId="0" applyFont="1" applyFill="1" applyBorder="1"/>
    <xf numFmtId="0" fontId="0" fillId="0" borderId="0" xfId="0" applyFill="1"/>
    <xf numFmtId="0" fontId="24" fillId="0" borderId="0" xfId="0" applyFont="1" applyFill="1"/>
    <xf numFmtId="0" fontId="23" fillId="0" borderId="0" xfId="0" applyFont="1" applyFill="1"/>
    <xf numFmtId="0" fontId="25" fillId="0" borderId="0" xfId="0" applyFont="1" applyAlignment="1">
      <alignment horizontal="right"/>
    </xf>
    <xf numFmtId="0" fontId="25" fillId="0" borderId="0" xfId="0" applyFont="1" applyFill="1" applyAlignment="1">
      <alignment horizontal="right"/>
    </xf>
    <xf numFmtId="0" fontId="25" fillId="0" borderId="0" xfId="0" applyFont="1"/>
    <xf numFmtId="0" fontId="25" fillId="0" borderId="0" xfId="0" applyFont="1" applyFill="1"/>
    <xf numFmtId="0" fontId="26" fillId="0" borderId="0" xfId="0" applyFont="1"/>
    <xf numFmtId="0" fontId="27" fillId="0" borderId="0" xfId="0" applyFont="1"/>
    <xf numFmtId="0" fontId="23" fillId="0" borderId="0" xfId="0" applyFont="1" applyFill="1" applyAlignment="1">
      <alignment horizontal="center"/>
    </xf>
    <xf numFmtId="165" fontId="24" fillId="0" borderId="0" xfId="0" applyNumberFormat="1" applyFont="1" applyFill="1"/>
    <xf numFmtId="0" fontId="25" fillId="0" borderId="0" xfId="0" applyFont="1" applyAlignment="1">
      <alignment vertical="center" wrapText="1"/>
    </xf>
    <xf numFmtId="0" fontId="25" fillId="0" borderId="0" xfId="0" applyFont="1" applyAlignment="1"/>
    <xf numFmtId="0" fontId="23" fillId="0" borderId="0" xfId="0" applyFont="1" applyAlignment="1"/>
    <xf numFmtId="0" fontId="25" fillId="0" borderId="0" xfId="0" applyFont="1" applyBorder="1"/>
    <xf numFmtId="0" fontId="25" fillId="0" borderId="0" xfId="0" applyFont="1" applyAlignment="1">
      <alignment horizontal="left" vertical="center"/>
    </xf>
    <xf numFmtId="0" fontId="28" fillId="0" borderId="0" xfId="0" applyFont="1" applyFill="1" applyBorder="1" applyAlignment="1">
      <alignment horizontal="center"/>
    </xf>
    <xf numFmtId="0" fontId="25" fillId="0" borderId="0" xfId="0" applyFont="1" applyBorder="1" applyAlignment="1"/>
    <xf numFmtId="0" fontId="25" fillId="0" borderId="0" xfId="0" applyFont="1" applyFill="1" applyAlignment="1"/>
    <xf numFmtId="0" fontId="25" fillId="0" borderId="0" xfId="0" applyFont="1" applyFill="1" applyBorder="1" applyAlignment="1"/>
    <xf numFmtId="41" fontId="25" fillId="0" borderId="0" xfId="0" applyNumberFormat="1" applyFont="1"/>
    <xf numFmtId="0" fontId="25" fillId="0" borderId="0" xfId="0" applyFont="1" applyAlignment="1">
      <alignment horizontal="center"/>
    </xf>
    <xf numFmtId="0" fontId="24" fillId="0" borderId="0" xfId="0" applyFont="1" applyAlignment="1">
      <alignment horizontal="left" vertical="top" wrapText="1"/>
    </xf>
    <xf numFmtId="0" fontId="24" fillId="0" borderId="0" xfId="0" applyFont="1" applyAlignment="1">
      <alignment vertical="center"/>
    </xf>
    <xf numFmtId="0" fontId="24" fillId="0" borderId="0" xfId="0" applyFont="1" applyAlignment="1">
      <alignment vertical="center" wrapText="1"/>
    </xf>
    <xf numFmtId="0" fontId="29" fillId="0" borderId="0" xfId="0" applyFont="1" applyAlignment="1">
      <alignment vertical="center"/>
    </xf>
    <xf numFmtId="0" fontId="30" fillId="0" borderId="0" xfId="0" applyFont="1" applyFill="1" applyAlignment="1">
      <alignment vertical="center"/>
    </xf>
    <xf numFmtId="0" fontId="30" fillId="2" borderId="13" xfId="0" applyFont="1" applyFill="1" applyBorder="1" applyAlignment="1">
      <alignment horizontal="center" vertical="center"/>
    </xf>
    <xf numFmtId="0" fontId="31" fillId="0" borderId="14" xfId="0" applyFont="1" applyBorder="1" applyAlignment="1">
      <alignment horizontal="center" vertical="center"/>
    </xf>
    <xf numFmtId="0" fontId="25" fillId="0" borderId="0" xfId="0" applyFont="1" applyFill="1" applyAlignment="1">
      <alignment horizontal="center"/>
    </xf>
    <xf numFmtId="0" fontId="25" fillId="0" borderId="15" xfId="0" applyFont="1" applyBorder="1" applyAlignment="1">
      <alignment horizontal="center"/>
    </xf>
    <xf numFmtId="9" fontId="25" fillId="0" borderId="16" xfId="1" applyFont="1" applyBorder="1" applyAlignment="1">
      <alignment horizontal="center"/>
    </xf>
    <xf numFmtId="0" fontId="25" fillId="0" borderId="17" xfId="0" applyFont="1" applyBorder="1" applyAlignment="1">
      <alignment horizontal="center"/>
    </xf>
    <xf numFmtId="0" fontId="25" fillId="0" borderId="18" xfId="0" applyFont="1" applyBorder="1" applyAlignment="1">
      <alignment horizontal="center"/>
    </xf>
    <xf numFmtId="0" fontId="28" fillId="0" borderId="4" xfId="0" applyFont="1" applyBorder="1"/>
    <xf numFmtId="0" fontId="25" fillId="0" borderId="19" xfId="0" applyFont="1" applyBorder="1" applyAlignment="1">
      <alignment horizontal="center"/>
    </xf>
    <xf numFmtId="9" fontId="25" fillId="0" borderId="20" xfId="1" applyFont="1" applyBorder="1" applyAlignment="1">
      <alignment horizontal="center"/>
    </xf>
    <xf numFmtId="0" fontId="25" fillId="0" borderId="19" xfId="0" applyFont="1" applyBorder="1"/>
    <xf numFmtId="0" fontId="25" fillId="0" borderId="21" xfId="0" applyFont="1" applyBorder="1"/>
    <xf numFmtId="0" fontId="32" fillId="0" borderId="21" xfId="0" applyFont="1" applyBorder="1" applyAlignment="1">
      <alignment wrapText="1"/>
    </xf>
    <xf numFmtId="0" fontId="32" fillId="0" borderId="22" xfId="0" applyFont="1" applyBorder="1" applyAlignment="1">
      <alignment wrapText="1"/>
    </xf>
    <xf numFmtId="0" fontId="25" fillId="0" borderId="18" xfId="0" applyFont="1" applyBorder="1"/>
    <xf numFmtId="0" fontId="25" fillId="0" borderId="18" xfId="0" applyFont="1" applyBorder="1" applyAlignment="1">
      <alignment horizontal="center" vertical="center" wrapText="1"/>
    </xf>
    <xf numFmtId="0" fontId="25" fillId="0" borderId="5" xfId="0" applyFont="1" applyBorder="1"/>
    <xf numFmtId="0" fontId="28" fillId="0" borderId="6" xfId="0" applyFont="1" applyBorder="1"/>
    <xf numFmtId="0" fontId="25" fillId="0" borderId="23" xfId="0" applyFont="1" applyBorder="1" applyAlignment="1">
      <alignment horizontal="center"/>
    </xf>
    <xf numFmtId="1" fontId="25" fillId="0" borderId="24" xfId="0" applyNumberFormat="1" applyFont="1" applyBorder="1" applyAlignment="1">
      <alignment horizontal="center"/>
    </xf>
    <xf numFmtId="164" fontId="25" fillId="0" borderId="24" xfId="0" applyNumberFormat="1" applyFont="1" applyBorder="1" applyAlignment="1">
      <alignment horizontal="center"/>
    </xf>
    <xf numFmtId="0" fontId="25" fillId="0" borderId="24" xfId="0" applyFont="1" applyBorder="1" applyAlignment="1">
      <alignment horizontal="center"/>
    </xf>
    <xf numFmtId="0" fontId="28" fillId="0" borderId="6" xfId="0" applyFont="1" applyBorder="1" applyAlignment="1">
      <alignment horizontal="left" vertical="center"/>
    </xf>
    <xf numFmtId="0" fontId="28" fillId="0" borderId="6" xfId="0" applyFont="1" applyBorder="1" applyAlignment="1">
      <alignment vertical="center" wrapText="1"/>
    </xf>
    <xf numFmtId="0" fontId="28" fillId="0" borderId="6" xfId="0" applyFont="1" applyBorder="1" applyAlignment="1">
      <alignment vertical="center"/>
    </xf>
    <xf numFmtId="0" fontId="25" fillId="0" borderId="4" xfId="0" applyFont="1" applyBorder="1" applyAlignment="1">
      <alignment horizontal="right" vertical="center"/>
    </xf>
    <xf numFmtId="0" fontId="25" fillId="0" borderId="7" xfId="0" applyFont="1" applyBorder="1"/>
    <xf numFmtId="0" fontId="28" fillId="0" borderId="1" xfId="0" applyFont="1" applyBorder="1"/>
    <xf numFmtId="0" fontId="33" fillId="3" borderId="25" xfId="0" applyFont="1" applyFill="1" applyBorder="1" applyAlignment="1">
      <alignment vertical="center" wrapText="1"/>
    </xf>
    <xf numFmtId="0" fontId="34" fillId="4" borderId="25" xfId="0" applyFont="1" applyFill="1" applyBorder="1" applyAlignment="1">
      <alignment vertical="center" wrapText="1"/>
    </xf>
    <xf numFmtId="0" fontId="33" fillId="5" borderId="25" xfId="0" applyFont="1" applyFill="1" applyBorder="1" applyAlignment="1">
      <alignment vertical="center" wrapText="1"/>
    </xf>
    <xf numFmtId="0" fontId="35" fillId="5" borderId="25" xfId="0" applyFont="1" applyFill="1" applyBorder="1" applyAlignment="1">
      <alignment horizontal="center" vertical="center"/>
    </xf>
    <xf numFmtId="0" fontId="24" fillId="0" borderId="25" xfId="0" applyFont="1" applyBorder="1" applyAlignment="1" applyProtection="1">
      <alignment horizontal="center" vertical="center"/>
      <protection locked="0"/>
    </xf>
    <xf numFmtId="0" fontId="24" fillId="4" borderId="25" xfId="0" applyFont="1" applyFill="1" applyBorder="1" applyAlignment="1">
      <alignment horizontal="center" vertical="center"/>
    </xf>
    <xf numFmtId="0" fontId="33" fillId="6" borderId="25" xfId="0" applyFont="1" applyFill="1" applyBorder="1" applyAlignment="1">
      <alignment vertical="center" wrapText="1"/>
    </xf>
    <xf numFmtId="0" fontId="35" fillId="6" borderId="25" xfId="0" applyFont="1" applyFill="1" applyBorder="1" applyAlignment="1">
      <alignment horizontal="center" vertical="center"/>
    </xf>
    <xf numFmtId="0" fontId="24" fillId="0" borderId="25" xfId="0" applyFont="1" applyBorder="1" applyAlignment="1" applyProtection="1">
      <alignment horizontal="left" vertical="center" wrapText="1"/>
      <protection locked="0"/>
    </xf>
    <xf numFmtId="0" fontId="24" fillId="3" borderId="25" xfId="0" applyFont="1" applyFill="1" applyBorder="1" applyAlignment="1">
      <alignment vertical="center"/>
    </xf>
    <xf numFmtId="9" fontId="24" fillId="0" borderId="25" xfId="1" applyFont="1" applyBorder="1" applyAlignment="1" applyProtection="1">
      <alignment horizontal="center" vertical="center"/>
      <protection locked="0"/>
    </xf>
    <xf numFmtId="9" fontId="24" fillId="4" borderId="25" xfId="1" applyFont="1" applyFill="1" applyBorder="1" applyAlignment="1">
      <alignment horizontal="center" vertical="center"/>
    </xf>
    <xf numFmtId="0" fontId="33" fillId="7" borderId="25" xfId="0" applyFont="1" applyFill="1" applyBorder="1" applyAlignment="1">
      <alignment vertical="center" wrapText="1"/>
    </xf>
    <xf numFmtId="0" fontId="35" fillId="7" borderId="25" xfId="0" applyFont="1" applyFill="1" applyBorder="1" applyAlignment="1">
      <alignment horizontal="center" vertical="center"/>
    </xf>
    <xf numFmtId="0" fontId="24" fillId="4" borderId="25" xfId="0" applyFont="1" applyFill="1" applyBorder="1" applyAlignment="1">
      <alignment vertical="center" wrapText="1"/>
    </xf>
    <xf numFmtId="0" fontId="33" fillId="8" borderId="25" xfId="0" applyFont="1" applyFill="1" applyBorder="1" applyAlignment="1">
      <alignment vertical="center" wrapText="1"/>
    </xf>
    <xf numFmtId="0" fontId="33" fillId="9" borderId="25" xfId="0" applyFont="1" applyFill="1" applyBorder="1" applyAlignment="1">
      <alignment vertical="center" wrapText="1"/>
    </xf>
    <xf numFmtId="0" fontId="33" fillId="2" borderId="25" xfId="0" applyFont="1" applyFill="1" applyBorder="1" applyAlignment="1">
      <alignment vertical="center" wrapText="1"/>
    </xf>
    <xf numFmtId="0" fontId="34" fillId="0" borderId="25" xfId="0" applyFont="1" applyFill="1" applyBorder="1" applyAlignment="1">
      <alignment vertical="center" wrapText="1"/>
    </xf>
    <xf numFmtId="0" fontId="33" fillId="10" borderId="25" xfId="0" applyFont="1" applyFill="1" applyBorder="1" applyAlignment="1">
      <alignment vertical="center" wrapText="1"/>
    </xf>
    <xf numFmtId="0" fontId="34" fillId="0" borderId="25" xfId="0" applyFont="1" applyBorder="1" applyAlignment="1">
      <alignment vertical="center" wrapText="1"/>
    </xf>
    <xf numFmtId="0" fontId="36" fillId="4" borderId="25" xfId="0" applyFont="1" applyFill="1" applyBorder="1" applyAlignment="1">
      <alignment vertical="center" wrapText="1"/>
    </xf>
    <xf numFmtId="0" fontId="24" fillId="4" borderId="25" xfId="1" applyNumberFormat="1" applyFont="1" applyFill="1" applyBorder="1" applyAlignment="1">
      <alignment horizontal="center" vertical="center"/>
    </xf>
    <xf numFmtId="0" fontId="25" fillId="0" borderId="0" xfId="0" applyFont="1" applyFill="1" applyBorder="1" applyAlignment="1">
      <alignment horizontal="left"/>
    </xf>
    <xf numFmtId="0" fontId="25" fillId="0" borderId="0" xfId="0" applyFont="1" applyFill="1" applyBorder="1" applyAlignment="1" applyProtection="1"/>
    <xf numFmtId="0" fontId="25" fillId="0" borderId="0" xfId="0" applyFont="1" applyFill="1" applyBorder="1" applyAlignment="1" applyProtection="1">
      <alignment horizontal="center"/>
    </xf>
    <xf numFmtId="0" fontId="23" fillId="0" borderId="0" xfId="0" applyFont="1" applyBorder="1" applyProtection="1"/>
    <xf numFmtId="0" fontId="25" fillId="0" borderId="0" xfId="0" applyFont="1" applyFill="1" applyBorder="1" applyAlignment="1" applyProtection="1">
      <protection locked="0"/>
    </xf>
    <xf numFmtId="0" fontId="37" fillId="0" borderId="0" xfId="0" applyFont="1" applyFill="1" applyAlignment="1">
      <alignment horizontal="right" vertical="top"/>
    </xf>
    <xf numFmtId="2" fontId="25" fillId="0" borderId="15" xfId="0" applyNumberFormat="1" applyFont="1" applyBorder="1" applyAlignment="1">
      <alignment horizontal="center"/>
    </xf>
    <xf numFmtId="0" fontId="14" fillId="0" borderId="0" xfId="0" applyFont="1"/>
    <xf numFmtId="0" fontId="31" fillId="0" borderId="0" xfId="0" applyFont="1"/>
    <xf numFmtId="0" fontId="31" fillId="0" borderId="0" xfId="0" applyFont="1" applyAlignment="1">
      <alignment wrapText="1"/>
    </xf>
    <xf numFmtId="0" fontId="31" fillId="4" borderId="0" xfId="0" applyFont="1" applyFill="1"/>
    <xf numFmtId="0" fontId="18" fillId="0" borderId="0" xfId="0" applyFont="1" applyAlignment="1">
      <alignment vertical="center"/>
    </xf>
    <xf numFmtId="0" fontId="38" fillId="0" borderId="0" xfId="0" applyFont="1" applyAlignment="1">
      <alignment horizontal="left"/>
    </xf>
    <xf numFmtId="0" fontId="24" fillId="0" borderId="25" xfId="0" applyFont="1" applyBorder="1" applyAlignment="1" applyProtection="1">
      <alignment horizontal="left" vertical="center" wrapText="1"/>
      <protection locked="0"/>
    </xf>
    <xf numFmtId="0" fontId="39" fillId="0" borderId="0" xfId="0" applyFont="1" applyAlignment="1">
      <alignment horizontal="left" wrapText="1"/>
    </xf>
    <xf numFmtId="1" fontId="24" fillId="4" borderId="25" xfId="0" applyNumberFormat="1" applyFont="1" applyFill="1" applyBorder="1" applyAlignment="1">
      <alignment horizontal="center" vertical="center"/>
    </xf>
    <xf numFmtId="9" fontId="24" fillId="0" borderId="25" xfId="1" applyFont="1" applyBorder="1" applyAlignment="1" applyProtection="1">
      <alignment horizontal="center" vertical="center"/>
      <protection locked="0"/>
    </xf>
    <xf numFmtId="0" fontId="24" fillId="4" borderId="25" xfId="0" applyFont="1" applyFill="1" applyBorder="1" applyAlignment="1">
      <alignment horizontal="center" vertical="center"/>
    </xf>
    <xf numFmtId="0" fontId="0" fillId="4" borderId="25" xfId="0" applyFill="1" applyBorder="1" applyAlignment="1">
      <alignment horizontal="center"/>
    </xf>
    <xf numFmtId="164" fontId="24" fillId="4" borderId="25" xfId="0" applyNumberFormat="1" applyFont="1" applyFill="1" applyBorder="1" applyAlignment="1">
      <alignment horizontal="center" vertical="center"/>
    </xf>
    <xf numFmtId="14" fontId="24" fillId="0" borderId="25" xfId="0" applyNumberFormat="1" applyFont="1" applyBorder="1" applyAlignment="1" applyProtection="1">
      <alignment horizontal="center" vertical="center"/>
      <protection locked="0"/>
    </xf>
    <xf numFmtId="0" fontId="24" fillId="0" borderId="25" xfId="0" applyFont="1" applyBorder="1" applyAlignment="1" applyProtection="1">
      <alignment horizontal="center" vertical="center"/>
      <protection locked="0"/>
    </xf>
    <xf numFmtId="9" fontId="24" fillId="4" borderId="25" xfId="1" applyFont="1" applyFill="1" applyBorder="1" applyAlignment="1">
      <alignment horizontal="center" vertical="center"/>
    </xf>
    <xf numFmtId="9" fontId="24" fillId="0" borderId="25" xfId="0" applyNumberFormat="1" applyFont="1" applyBorder="1" applyAlignment="1" applyProtection="1">
      <alignment horizontal="center" vertical="center"/>
      <protection locked="0"/>
    </xf>
    <xf numFmtId="0" fontId="24" fillId="0" borderId="25" xfId="0" applyFont="1" applyFill="1" applyBorder="1" applyAlignment="1" applyProtection="1">
      <alignment horizontal="center" vertical="center"/>
      <protection locked="0"/>
    </xf>
    <xf numFmtId="0" fontId="33" fillId="10" borderId="25" xfId="0" applyFont="1" applyFill="1" applyBorder="1" applyAlignment="1">
      <alignment horizontal="center" vertical="center" wrapText="1"/>
    </xf>
    <xf numFmtId="0" fontId="24" fillId="0" borderId="25" xfId="0" applyFont="1" applyBorder="1" applyAlignment="1" applyProtection="1">
      <alignment horizontal="left" vertical="center" wrapText="1"/>
      <protection locked="0"/>
    </xf>
    <xf numFmtId="9" fontId="24" fillId="4" borderId="25" xfId="0" applyNumberFormat="1" applyFont="1" applyFill="1" applyBorder="1" applyAlignment="1">
      <alignment horizontal="center" vertical="center"/>
    </xf>
    <xf numFmtId="0" fontId="33" fillId="9" borderId="25"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8" borderId="25" xfId="0" applyFont="1" applyFill="1" applyBorder="1" applyAlignment="1">
      <alignment horizontal="center" vertical="center" wrapText="1"/>
    </xf>
    <xf numFmtId="2" fontId="24" fillId="4" borderId="25" xfId="0" applyNumberFormat="1" applyFont="1" applyFill="1" applyBorder="1" applyAlignment="1">
      <alignment horizontal="center" vertical="center"/>
    </xf>
    <xf numFmtId="0" fontId="24" fillId="4" borderId="26" xfId="0" applyFont="1" applyFill="1" applyBorder="1" applyAlignment="1">
      <alignment horizontal="left" vertical="center" wrapText="1"/>
    </xf>
    <xf numFmtId="0" fontId="24" fillId="4" borderId="27" xfId="0" applyFont="1" applyFill="1" applyBorder="1" applyAlignment="1">
      <alignment horizontal="left" vertical="center" wrapText="1"/>
    </xf>
    <xf numFmtId="0" fontId="24" fillId="4" borderId="28" xfId="0" applyFont="1" applyFill="1" applyBorder="1" applyAlignment="1">
      <alignment horizontal="left" vertical="center" wrapText="1"/>
    </xf>
    <xf numFmtId="0" fontId="33" fillId="3" borderId="25" xfId="0" applyFont="1" applyFill="1" applyBorder="1" applyAlignment="1">
      <alignment horizontal="center" vertical="center" wrapText="1"/>
    </xf>
    <xf numFmtId="0" fontId="40" fillId="4" borderId="25" xfId="0" applyFont="1" applyFill="1" applyBorder="1" applyAlignment="1">
      <alignment horizontal="center" vertical="center"/>
    </xf>
    <xf numFmtId="0" fontId="36" fillId="4" borderId="25" xfId="0" applyFont="1" applyFill="1" applyBorder="1" applyAlignment="1">
      <alignment horizontal="center" vertical="center" wrapText="1"/>
    </xf>
    <xf numFmtId="164" fontId="24" fillId="0" borderId="25" xfId="0" applyNumberFormat="1" applyFont="1" applyFill="1" applyBorder="1" applyAlignment="1" applyProtection="1">
      <alignment horizontal="center" vertical="center"/>
      <protection locked="0"/>
    </xf>
    <xf numFmtId="14" fontId="24" fillId="0" borderId="25" xfId="0" applyNumberFormat="1" applyFont="1" applyFill="1" applyBorder="1" applyAlignment="1" applyProtection="1">
      <alignment horizontal="center" vertical="center"/>
      <protection locked="0"/>
    </xf>
    <xf numFmtId="0" fontId="24" fillId="0" borderId="25" xfId="0" applyFont="1" applyFill="1" applyBorder="1" applyAlignment="1" applyProtection="1">
      <alignment horizontal="left" vertical="center" wrapText="1"/>
      <protection locked="0"/>
    </xf>
    <xf numFmtId="0" fontId="24" fillId="0" borderId="25" xfId="0" applyFont="1" applyFill="1" applyBorder="1" applyAlignment="1" applyProtection="1">
      <alignment horizontal="left" vertical="center"/>
      <protection locked="0"/>
    </xf>
    <xf numFmtId="0" fontId="25" fillId="0" borderId="0" xfId="0" applyFont="1" applyBorder="1" applyAlignment="1">
      <alignment horizontal="left" vertical="center"/>
    </xf>
    <xf numFmtId="0" fontId="25" fillId="0" borderId="21" xfId="0" applyFont="1" applyBorder="1" applyAlignment="1">
      <alignment horizontal="left" vertical="center"/>
    </xf>
    <xf numFmtId="0" fontId="24" fillId="0" borderId="8" xfId="0" applyFont="1" applyBorder="1" applyAlignment="1">
      <alignment horizontal="left" vertical="top" wrapText="1"/>
    </xf>
    <xf numFmtId="0" fontId="24" fillId="0" borderId="9" xfId="0" applyFont="1" applyBorder="1" applyAlignment="1">
      <alignment horizontal="left" vertical="top" wrapText="1"/>
    </xf>
    <xf numFmtId="0" fontId="24" fillId="0" borderId="10" xfId="0" applyFont="1" applyBorder="1" applyAlignment="1">
      <alignment horizontal="left" vertical="top" wrapText="1"/>
    </xf>
    <xf numFmtId="0" fontId="24" fillId="0" borderId="11" xfId="0" applyFont="1" applyBorder="1" applyAlignment="1">
      <alignment horizontal="left" vertical="top" wrapText="1"/>
    </xf>
    <xf numFmtId="0" fontId="24" fillId="0" borderId="4" xfId="0" applyFont="1" applyBorder="1" applyAlignment="1">
      <alignment horizontal="left" vertical="top" wrapText="1"/>
    </xf>
    <xf numFmtId="0" fontId="24" fillId="0" borderId="5" xfId="0" applyFont="1" applyBorder="1" applyAlignment="1">
      <alignment horizontal="left" vertical="top" wrapText="1"/>
    </xf>
    <xf numFmtId="0" fontId="25" fillId="0" borderId="2" xfId="0" applyFont="1" applyBorder="1" applyAlignment="1">
      <alignment horizontal="left" vertical="top"/>
    </xf>
    <xf numFmtId="0" fontId="25" fillId="0" borderId="12" xfId="0" applyFont="1" applyBorder="1" applyAlignment="1">
      <alignment horizontal="left" vertical="top"/>
    </xf>
    <xf numFmtId="0" fontId="25" fillId="0" borderId="7" xfId="0" applyFont="1" applyBorder="1" applyAlignment="1">
      <alignment horizontal="left" vertical="top"/>
    </xf>
    <xf numFmtId="0" fontId="25" fillId="0" borderId="11" xfId="0" applyFont="1" applyBorder="1" applyAlignment="1">
      <alignment horizontal="left" vertical="top"/>
    </xf>
    <xf numFmtId="0" fontId="25" fillId="0" borderId="4" xfId="0" applyFont="1" applyBorder="1" applyAlignment="1">
      <alignment horizontal="left" vertical="top"/>
    </xf>
    <xf numFmtId="0" fontId="25" fillId="0" borderId="5" xfId="0" applyFont="1" applyBorder="1" applyAlignment="1">
      <alignment horizontal="left" vertical="top"/>
    </xf>
    <xf numFmtId="14" fontId="25" fillId="0" borderId="4" xfId="0" applyNumberFormat="1" applyFont="1" applyBorder="1" applyAlignment="1">
      <alignment horizontal="left" vertical="center"/>
    </xf>
    <xf numFmtId="14" fontId="25" fillId="0" borderId="5" xfId="0" applyNumberFormat="1" applyFont="1" applyBorder="1" applyAlignment="1">
      <alignment horizontal="left" vertical="center"/>
    </xf>
    <xf numFmtId="0" fontId="30" fillId="11" borderId="29" xfId="0" applyFont="1" applyFill="1" applyBorder="1" applyAlignment="1">
      <alignment horizontal="center" vertical="center"/>
    </xf>
    <xf numFmtId="0" fontId="30" fillId="11" borderId="30" xfId="0" applyFont="1" applyFill="1" applyBorder="1" applyAlignment="1">
      <alignment horizontal="center" vertical="center"/>
    </xf>
    <xf numFmtId="0" fontId="30" fillId="11" borderId="31" xfId="0" applyFont="1" applyFill="1" applyBorder="1" applyAlignment="1">
      <alignment horizontal="center" vertical="center"/>
    </xf>
    <xf numFmtId="0" fontId="30" fillId="3" borderId="8" xfId="0" applyFont="1" applyFill="1" applyBorder="1" applyAlignment="1">
      <alignment horizontal="center"/>
    </xf>
    <xf numFmtId="0" fontId="30" fillId="3" borderId="9" xfId="0" applyFont="1" applyFill="1" applyBorder="1" applyAlignment="1">
      <alignment horizontal="center"/>
    </xf>
    <xf numFmtId="0" fontId="30" fillId="3" borderId="10" xfId="0" applyFont="1" applyFill="1" applyBorder="1" applyAlignment="1">
      <alignment horizontal="center"/>
    </xf>
    <xf numFmtId="0" fontId="25" fillId="0" borderId="4" xfId="0" applyFont="1" applyBorder="1" applyAlignment="1">
      <alignment horizontal="left" vertical="center"/>
    </xf>
    <xf numFmtId="0" fontId="28" fillId="0" borderId="32" xfId="0" applyFont="1" applyBorder="1" applyAlignment="1">
      <alignment horizontal="left" vertical="center" wrapText="1"/>
    </xf>
    <xf numFmtId="0" fontId="28" fillId="0" borderId="20" xfId="0" applyFont="1" applyBorder="1" applyAlignment="1">
      <alignment horizontal="left" vertical="center" wrapText="1"/>
    </xf>
    <xf numFmtId="0" fontId="28" fillId="0" borderId="19" xfId="0" applyFont="1" applyBorder="1" applyAlignment="1">
      <alignment horizontal="left" vertical="center" wrapText="1"/>
    </xf>
    <xf numFmtId="0" fontId="28" fillId="0" borderId="33" xfId="0" applyFont="1" applyBorder="1" applyAlignment="1">
      <alignment horizontal="left" vertical="center" wrapText="1"/>
    </xf>
    <xf numFmtId="0" fontId="28" fillId="0" borderId="0" xfId="0" applyFont="1" applyBorder="1" applyAlignment="1">
      <alignment horizontal="left" vertical="center" wrapText="1"/>
    </xf>
    <xf numFmtId="0" fontId="28" fillId="0" borderId="21" xfId="0" applyFont="1" applyBorder="1" applyAlignment="1">
      <alignment horizontal="left" vertical="center" wrapText="1"/>
    </xf>
    <xf numFmtId="0" fontId="28" fillId="0" borderId="34" xfId="0" applyFont="1" applyBorder="1" applyAlignment="1">
      <alignment horizontal="left" vertical="center" wrapText="1"/>
    </xf>
    <xf numFmtId="0" fontId="28" fillId="0" borderId="16" xfId="0" applyFont="1" applyBorder="1" applyAlignment="1">
      <alignment horizontal="left" vertical="center" wrapText="1"/>
    </xf>
    <xf numFmtId="0" fontId="28" fillId="0" borderId="22" xfId="0" applyFont="1" applyBorder="1" applyAlignment="1">
      <alignment horizontal="left" vertical="center" wrapText="1"/>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0" fontId="28" fillId="0" borderId="37" xfId="0" applyFont="1" applyBorder="1" applyAlignment="1">
      <alignment horizontal="left" vertical="center" wrapText="1"/>
    </xf>
    <xf numFmtId="0" fontId="28" fillId="0" borderId="38" xfId="0" applyFont="1" applyBorder="1" applyAlignment="1">
      <alignment horizontal="left" vertical="center" wrapText="1"/>
    </xf>
    <xf numFmtId="0" fontId="25" fillId="0" borderId="39" xfId="0" applyFont="1" applyBorder="1" applyAlignment="1">
      <alignment horizontal="center" vertical="center"/>
    </xf>
    <xf numFmtId="0" fontId="25" fillId="0" borderId="40" xfId="0" applyFont="1" applyBorder="1" applyAlignment="1">
      <alignment horizontal="center" vertical="center"/>
    </xf>
    <xf numFmtId="0" fontId="28" fillId="0" borderId="41" xfId="0" applyFont="1" applyBorder="1" applyAlignment="1">
      <alignment horizontal="left" vertical="center" wrapText="1"/>
    </xf>
    <xf numFmtId="0" fontId="28" fillId="0" borderId="42" xfId="0" applyFont="1" applyBorder="1" applyAlignment="1">
      <alignment horizontal="left" vertical="center" wrapText="1"/>
    </xf>
    <xf numFmtId="0" fontId="28" fillId="0" borderId="43" xfId="0" applyFont="1" applyBorder="1" applyAlignment="1">
      <alignment horizontal="left" vertical="center" wrapText="1"/>
    </xf>
    <xf numFmtId="0" fontId="28" fillId="0" borderId="44" xfId="0" applyFont="1" applyBorder="1" applyAlignment="1">
      <alignment horizontal="left" vertical="center" wrapText="1"/>
    </xf>
    <xf numFmtId="0" fontId="28" fillId="0" borderId="23" xfId="0" applyFont="1" applyBorder="1" applyAlignment="1">
      <alignment horizontal="left" vertical="center" wrapText="1"/>
    </xf>
    <xf numFmtId="0" fontId="28" fillId="0" borderId="45" xfId="0" applyFont="1" applyBorder="1" applyAlignment="1">
      <alignment horizontal="left" vertical="center" wrapText="1"/>
    </xf>
    <xf numFmtId="0" fontId="28" fillId="0" borderId="46" xfId="0" applyFont="1" applyBorder="1" applyAlignment="1">
      <alignment horizontal="left" vertical="center" wrapText="1"/>
    </xf>
    <xf numFmtId="0" fontId="28" fillId="0" borderId="15" xfId="0" applyFont="1" applyBorder="1" applyAlignment="1">
      <alignment horizontal="left" vertical="center" wrapText="1"/>
    </xf>
    <xf numFmtId="0" fontId="30" fillId="9" borderId="47" xfId="0" applyFont="1" applyFill="1" applyBorder="1" applyAlignment="1">
      <alignment horizontal="center" vertical="center"/>
    </xf>
    <xf numFmtId="0" fontId="30" fillId="9" borderId="48" xfId="0" applyFont="1" applyFill="1" applyBorder="1" applyAlignment="1">
      <alignment horizontal="center" vertical="center"/>
    </xf>
    <xf numFmtId="0" fontId="30" fillId="9" borderId="49" xfId="0" applyFont="1" applyFill="1" applyBorder="1" applyAlignment="1">
      <alignment horizontal="center" vertical="center"/>
    </xf>
    <xf numFmtId="0" fontId="41" fillId="0" borderId="0" xfId="0" applyFont="1" applyAlignment="1">
      <alignment horizontal="center"/>
    </xf>
    <xf numFmtId="0" fontId="28" fillId="0" borderId="50" xfId="0" applyFont="1" applyBorder="1" applyAlignment="1">
      <alignment horizontal="left" vertical="center" wrapText="1"/>
    </xf>
    <xf numFmtId="0" fontId="28" fillId="0" borderId="17" xfId="0" applyFont="1" applyBorder="1" applyAlignment="1">
      <alignment horizontal="left" vertical="center" wrapText="1"/>
    </xf>
    <xf numFmtId="0" fontId="28" fillId="0" borderId="18" xfId="0" applyFont="1" applyBorder="1" applyAlignment="1">
      <alignment horizontal="left" vertical="center" wrapText="1"/>
    </xf>
    <xf numFmtId="0" fontId="25" fillId="0" borderId="16" xfId="0" applyFont="1" applyBorder="1" applyAlignment="1">
      <alignment horizontal="left" vertical="center"/>
    </xf>
    <xf numFmtId="0" fontId="25" fillId="0" borderId="22" xfId="0" applyFont="1" applyBorder="1" applyAlignment="1">
      <alignment horizontal="left" vertical="center"/>
    </xf>
    <xf numFmtId="0" fontId="30" fillId="5" borderId="51" xfId="0" applyFont="1" applyFill="1" applyBorder="1" applyAlignment="1">
      <alignment horizontal="center"/>
    </xf>
    <xf numFmtId="0" fontId="30" fillId="5" borderId="52" xfId="0" applyFont="1" applyFill="1" applyBorder="1" applyAlignment="1">
      <alignment horizontal="center"/>
    </xf>
    <xf numFmtId="0" fontId="30" fillId="5" borderId="53" xfId="0" applyFont="1" applyFill="1" applyBorder="1" applyAlignment="1">
      <alignment horizont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5" fillId="0" borderId="2" xfId="0" applyFont="1" applyBorder="1" applyAlignment="1">
      <alignment horizontal="center"/>
    </xf>
    <xf numFmtId="0" fontId="25" fillId="0" borderId="12" xfId="0" applyFont="1" applyBorder="1" applyAlignment="1">
      <alignment horizontal="center"/>
    </xf>
    <xf numFmtId="0" fontId="25" fillId="0" borderId="7" xfId="0" applyFont="1" applyBorder="1" applyAlignment="1">
      <alignment horizontal="center"/>
    </xf>
    <xf numFmtId="0" fontId="30" fillId="6" borderId="54" xfId="0" applyFont="1" applyFill="1" applyBorder="1" applyAlignment="1">
      <alignment horizontal="center"/>
    </xf>
    <xf numFmtId="0" fontId="30" fillId="6" borderId="55" xfId="0" applyFont="1" applyFill="1" applyBorder="1" applyAlignment="1">
      <alignment horizontal="center"/>
    </xf>
    <xf numFmtId="0" fontId="30" fillId="6" borderId="56" xfId="0" applyFont="1" applyFill="1" applyBorder="1" applyAlignment="1">
      <alignment horizontal="center"/>
    </xf>
    <xf numFmtId="14" fontId="25" fillId="0" borderId="4" xfId="0" applyNumberFormat="1" applyFont="1" applyBorder="1" applyAlignment="1">
      <alignment horizontal="center"/>
    </xf>
    <xf numFmtId="0" fontId="25" fillId="0" borderId="4" xfId="0" applyFont="1" applyBorder="1" applyAlignment="1">
      <alignment horizontal="center"/>
    </xf>
    <xf numFmtId="0" fontId="24" fillId="0" borderId="0" xfId="0" applyFont="1" applyBorder="1" applyAlignment="1">
      <alignment horizontal="left" vertical="center" wrapText="1"/>
    </xf>
    <xf numFmtId="0" fontId="24" fillId="0" borderId="57" xfId="0" applyFont="1" applyBorder="1" applyAlignment="1">
      <alignment horizontal="left" vertical="center" wrapText="1"/>
    </xf>
    <xf numFmtId="0" fontId="24" fillId="0" borderId="58" xfId="0" applyFont="1" applyBorder="1" applyAlignment="1">
      <alignment horizontal="left" vertical="center" wrapText="1"/>
    </xf>
    <xf numFmtId="0" fontId="24" fillId="0" borderId="59" xfId="0" applyFont="1" applyBorder="1" applyAlignment="1">
      <alignment horizontal="left" vertical="center" wrapText="1"/>
    </xf>
    <xf numFmtId="0" fontId="28" fillId="0" borderId="60" xfId="0" applyFont="1" applyBorder="1" applyAlignment="1">
      <alignment horizontal="left"/>
    </xf>
    <xf numFmtId="0" fontId="28" fillId="0" borderId="61" xfId="0" applyFont="1" applyBorder="1" applyAlignment="1">
      <alignment horizontal="left"/>
    </xf>
    <xf numFmtId="0" fontId="24" fillId="0" borderId="36" xfId="0" applyFont="1" applyBorder="1" applyAlignment="1">
      <alignment horizontal="center" vertical="center" wrapText="1"/>
    </xf>
    <xf numFmtId="0" fontId="24" fillId="0" borderId="38" xfId="0" applyFont="1" applyBorder="1" applyAlignment="1">
      <alignment horizontal="center" vertical="center" wrapText="1"/>
    </xf>
    <xf numFmtId="0" fontId="28" fillId="0" borderId="62" xfId="0" applyFont="1" applyBorder="1" applyAlignment="1">
      <alignment horizontal="left" vertical="center" wrapText="1"/>
    </xf>
    <xf numFmtId="0" fontId="28" fillId="0" borderId="63" xfId="0" applyFont="1" applyBorder="1" applyAlignment="1">
      <alignment horizontal="left" vertical="center" wrapText="1"/>
    </xf>
    <xf numFmtId="0" fontId="28" fillId="0" borderId="64" xfId="0" applyFont="1" applyBorder="1" applyAlignment="1">
      <alignment horizontal="left" vertical="center" wrapText="1"/>
    </xf>
    <xf numFmtId="0" fontId="28" fillId="0" borderId="3" xfId="0" applyFont="1" applyBorder="1" applyAlignment="1">
      <alignment horizontal="left" vertical="center"/>
    </xf>
    <xf numFmtId="0" fontId="28" fillId="0" borderId="6" xfId="0" applyFont="1" applyBorder="1" applyAlignment="1">
      <alignment horizontal="left" vertical="center"/>
    </xf>
    <xf numFmtId="0" fontId="25" fillId="0" borderId="12" xfId="0" applyFont="1" applyBorder="1" applyAlignment="1">
      <alignment horizontal="left" vertical="center"/>
    </xf>
    <xf numFmtId="0" fontId="25" fillId="0" borderId="5" xfId="0" applyFont="1" applyBorder="1" applyAlignment="1">
      <alignment horizontal="left" vertical="center"/>
    </xf>
    <xf numFmtId="0" fontId="24" fillId="0" borderId="11" xfId="0" applyFont="1" applyBorder="1" applyAlignment="1">
      <alignment horizontal="left" vertical="center" wrapText="1"/>
    </xf>
    <xf numFmtId="0" fontId="30" fillId="8" borderId="65" xfId="0" applyFont="1" applyFill="1" applyBorder="1" applyAlignment="1">
      <alignment horizontal="center" vertical="center"/>
    </xf>
    <xf numFmtId="0" fontId="30" fillId="8" borderId="66" xfId="0" applyFont="1" applyFill="1" applyBorder="1" applyAlignment="1">
      <alignment horizontal="center" vertical="center"/>
    </xf>
    <xf numFmtId="0" fontId="30" fillId="8" borderId="67" xfId="0" applyFont="1" applyFill="1" applyBorder="1" applyAlignment="1">
      <alignment horizontal="center" vertical="center"/>
    </xf>
    <xf numFmtId="0" fontId="30" fillId="7" borderId="68" xfId="0" applyFont="1" applyFill="1" applyBorder="1" applyAlignment="1">
      <alignment horizontal="center"/>
    </xf>
    <xf numFmtId="0" fontId="30" fillId="7" borderId="69" xfId="0" applyFont="1" applyFill="1" applyBorder="1" applyAlignment="1">
      <alignment horizontal="center"/>
    </xf>
    <xf numFmtId="0" fontId="30" fillId="7" borderId="70" xfId="0" applyFont="1" applyFill="1" applyBorder="1" applyAlignment="1">
      <alignment horizontal="center"/>
    </xf>
    <xf numFmtId="9" fontId="25" fillId="0" borderId="60" xfId="1" applyFont="1" applyBorder="1" applyAlignment="1">
      <alignment horizontal="center"/>
    </xf>
    <xf numFmtId="9" fontId="25" fillId="0" borderId="71" xfId="1" applyFont="1" applyBorder="1" applyAlignment="1">
      <alignment horizontal="center"/>
    </xf>
    <xf numFmtId="0" fontId="18" fillId="0" borderId="0" xfId="0" applyFont="1" applyAlignment="1">
      <alignment horizontal="left" vertical="center" wrapText="1"/>
    </xf>
  </cellXfs>
  <cellStyles count="2">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4099560</xdr:colOff>
      <xdr:row>25</xdr:row>
      <xdr:rowOff>0</xdr:rowOff>
    </xdr:to>
    <xdr:grpSp>
      <xdr:nvGrpSpPr>
        <xdr:cNvPr id="26755" name="Group 3"/>
        <xdr:cNvGrpSpPr>
          <a:grpSpLocks/>
        </xdr:cNvGrpSpPr>
      </xdr:nvGrpSpPr>
      <xdr:grpSpPr bwMode="auto">
        <a:xfrm>
          <a:off x="0" y="0"/>
          <a:ext cx="4099560" cy="5737860"/>
          <a:chOff x="0" y="0"/>
          <a:chExt cx="4026354" cy="5676900"/>
        </a:xfrm>
      </xdr:grpSpPr>
      <xdr:pic>
        <xdr:nvPicPr>
          <xdr:cNvPr id="26756" name="Picture 1" descr="DSCF01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1187"/>
          <a:stretch>
            <a:fillRect/>
          </a:stretch>
        </xdr:blipFill>
        <xdr:spPr bwMode="auto">
          <a:xfrm>
            <a:off x="0" y="0"/>
            <a:ext cx="4026354" cy="567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3" name="TextBox 2"/>
          <xdr:cNvSpPr txBox="1"/>
        </xdr:nvSpPr>
        <xdr:spPr>
          <a:xfrm>
            <a:off x="1945822" y="1515348"/>
            <a:ext cx="2050597" cy="1296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2800" b="1">
                <a:solidFill>
                  <a:schemeClr val="bg1"/>
                </a:solidFill>
              </a:rPr>
              <a:t>Pasture</a:t>
            </a:r>
            <a:r>
              <a:rPr lang="en-AU" sz="2800" b="1" baseline="0">
                <a:solidFill>
                  <a:schemeClr val="bg1"/>
                </a:solidFill>
              </a:rPr>
              <a:t> Monitoring:</a:t>
            </a:r>
            <a:r>
              <a:rPr lang="en-AU" sz="2800" baseline="0">
                <a:solidFill>
                  <a:schemeClr val="bg1"/>
                </a:solidFill>
              </a:rPr>
              <a:t> </a:t>
            </a:r>
          </a:p>
          <a:p>
            <a:r>
              <a:rPr lang="en-AU" sz="1600" baseline="0">
                <a:solidFill>
                  <a:schemeClr val="bg1"/>
                </a:solidFill>
                <a:latin typeface="Bradley Hand ITC" pitchFamily="66" charset="0"/>
              </a:rPr>
              <a:t>for Burnett graziers</a:t>
            </a:r>
            <a:endParaRPr lang="en-AU" sz="1600">
              <a:solidFill>
                <a:schemeClr val="bg1"/>
              </a:solidFill>
              <a:latin typeface="Bradley Hand ITC" pitchFamily="66"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20659" name="Group 8"/>
        <xdr:cNvGrpSpPr>
          <a:grpSpLocks/>
        </xdr:cNvGrpSpPr>
      </xdr:nvGrpSpPr>
      <xdr:grpSpPr bwMode="auto">
        <a:xfrm>
          <a:off x="7795260" y="0"/>
          <a:ext cx="769620" cy="342900"/>
          <a:chOff x="5635101" y="6394417"/>
          <a:chExt cx="1896947" cy="960873"/>
        </a:xfrm>
      </xdr:grpSpPr>
      <xdr:pic>
        <xdr:nvPicPr>
          <xdr:cNvPr id="20660"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661"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25775" name="Group 8"/>
        <xdr:cNvGrpSpPr>
          <a:grpSpLocks/>
        </xdr:cNvGrpSpPr>
      </xdr:nvGrpSpPr>
      <xdr:grpSpPr bwMode="auto">
        <a:xfrm>
          <a:off x="7795260" y="0"/>
          <a:ext cx="769620" cy="342900"/>
          <a:chOff x="5635101" y="6394417"/>
          <a:chExt cx="1896947" cy="960873"/>
        </a:xfrm>
      </xdr:grpSpPr>
      <xdr:pic>
        <xdr:nvPicPr>
          <xdr:cNvPr id="25776"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777"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xdr:colOff>
      <xdr:row>0</xdr:row>
      <xdr:rowOff>0</xdr:rowOff>
    </xdr:from>
    <xdr:to>
      <xdr:col>14</xdr:col>
      <xdr:colOff>1104900</xdr:colOff>
      <xdr:row>41</xdr:row>
      <xdr:rowOff>121920</xdr:rowOff>
    </xdr:to>
    <xdr:pic>
      <xdr:nvPicPr>
        <xdr:cNvPr id="2775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36" r="1176"/>
        <a:stretch>
          <a:fillRect/>
        </a:stretch>
      </xdr:blipFill>
      <xdr:spPr bwMode="auto">
        <a:xfrm>
          <a:off x="7620" y="0"/>
          <a:ext cx="9631680" cy="6995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381001</xdr:colOff>
      <xdr:row>0</xdr:row>
      <xdr:rowOff>53340</xdr:rowOff>
    </xdr:from>
    <xdr:ext cx="3794204" cy="321809"/>
    <xdr:sp macro="" textlink="">
      <xdr:nvSpPr>
        <xdr:cNvPr id="27651" name="Text Box 3"/>
        <xdr:cNvSpPr txBox="1">
          <a:spLocks noChangeArrowheads="1"/>
        </xdr:cNvSpPr>
      </xdr:nvSpPr>
      <xdr:spPr bwMode="auto">
        <a:xfrm>
          <a:off x="2819401" y="53340"/>
          <a:ext cx="3794204" cy="321809"/>
        </a:xfrm>
        <a:prstGeom prst="rect">
          <a:avLst/>
        </a:prstGeom>
        <a:noFill/>
        <a:ln w="9525">
          <a:noFill/>
          <a:miter lim="800000"/>
          <a:headEnd/>
          <a:tailEnd/>
        </a:ln>
      </xdr:spPr>
      <xdr:txBody>
        <a:bodyPr wrap="square" lIns="91440" tIns="45720" rIns="91440" bIns="45720" anchor="t" upright="1">
          <a:noAutofit/>
        </a:bodyPr>
        <a:lstStyle/>
        <a:p>
          <a:pPr algn="l" rtl="0">
            <a:lnSpc>
              <a:spcPts val="1400"/>
            </a:lnSpc>
            <a:defRPr sz="1000"/>
          </a:pPr>
          <a:r>
            <a:rPr lang="en-AU" sz="1600" b="0" i="0" u="none" strike="noStrike" baseline="0">
              <a:solidFill>
                <a:srgbClr val="000000"/>
              </a:solidFill>
              <a:latin typeface="Polo"/>
            </a:rPr>
            <a:t>Pasture Monitoring Recording Sheet</a:t>
          </a:r>
        </a:p>
        <a:p>
          <a:pPr algn="l" rtl="0">
            <a:lnSpc>
              <a:spcPts val="1700"/>
            </a:lnSpc>
            <a:defRPr sz="1000"/>
          </a:pPr>
          <a:endParaRPr lang="en-AU" sz="2000" b="0" i="0" u="none" strike="noStrike" baseline="0">
            <a:solidFill>
              <a:srgbClr val="000000"/>
            </a:solidFill>
            <a:latin typeface="Polo"/>
          </a:endParaRPr>
        </a:p>
      </xdr:txBody>
    </xdr:sp>
    <xdr:clientData/>
  </xdr:oneCellAnchor>
  <xdr:twoCellAnchor editAs="oneCell">
    <xdr:from>
      <xdr:col>0</xdr:col>
      <xdr:colOff>0</xdr:colOff>
      <xdr:row>42</xdr:row>
      <xdr:rowOff>144780</xdr:rowOff>
    </xdr:from>
    <xdr:to>
      <xdr:col>14</xdr:col>
      <xdr:colOff>1120140</xdr:colOff>
      <xdr:row>82</xdr:row>
      <xdr:rowOff>38100</xdr:rowOff>
    </xdr:to>
    <xdr:pic>
      <xdr:nvPicPr>
        <xdr:cNvPr id="2776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185660"/>
          <a:ext cx="9654540" cy="674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7733" name="Group 8"/>
        <xdr:cNvGrpSpPr>
          <a:grpSpLocks/>
        </xdr:cNvGrpSpPr>
      </xdr:nvGrpSpPr>
      <xdr:grpSpPr bwMode="auto">
        <a:xfrm>
          <a:off x="7795260" y="0"/>
          <a:ext cx="769620" cy="342900"/>
          <a:chOff x="5635101" y="6394417"/>
          <a:chExt cx="1896947" cy="960873"/>
        </a:xfrm>
      </xdr:grpSpPr>
      <xdr:pic>
        <xdr:nvPicPr>
          <xdr:cNvPr id="7734"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35"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17599" name="Group 8"/>
        <xdr:cNvGrpSpPr>
          <a:grpSpLocks/>
        </xdr:cNvGrpSpPr>
      </xdr:nvGrpSpPr>
      <xdr:grpSpPr bwMode="auto">
        <a:xfrm>
          <a:off x="7795260" y="0"/>
          <a:ext cx="769620" cy="342900"/>
          <a:chOff x="5635101" y="6394417"/>
          <a:chExt cx="1896947" cy="960873"/>
        </a:xfrm>
      </xdr:grpSpPr>
      <xdr:pic>
        <xdr:nvPicPr>
          <xdr:cNvPr id="17600"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601"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19643" name="Group 8"/>
        <xdr:cNvGrpSpPr>
          <a:grpSpLocks/>
        </xdr:cNvGrpSpPr>
      </xdr:nvGrpSpPr>
      <xdr:grpSpPr bwMode="auto">
        <a:xfrm>
          <a:off x="7795260" y="0"/>
          <a:ext cx="769620" cy="342900"/>
          <a:chOff x="5635101" y="6394417"/>
          <a:chExt cx="1896947" cy="960873"/>
        </a:xfrm>
      </xdr:grpSpPr>
      <xdr:pic>
        <xdr:nvPicPr>
          <xdr:cNvPr id="19644"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645"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18619" name="Group 8"/>
        <xdr:cNvGrpSpPr>
          <a:grpSpLocks/>
        </xdr:cNvGrpSpPr>
      </xdr:nvGrpSpPr>
      <xdr:grpSpPr bwMode="auto">
        <a:xfrm>
          <a:off x="7795260" y="0"/>
          <a:ext cx="769620" cy="342900"/>
          <a:chOff x="5635101" y="6394417"/>
          <a:chExt cx="1896947" cy="960873"/>
        </a:xfrm>
      </xdr:grpSpPr>
      <xdr:pic>
        <xdr:nvPicPr>
          <xdr:cNvPr id="18620"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1"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21683" name="Group 8"/>
        <xdr:cNvGrpSpPr>
          <a:grpSpLocks/>
        </xdr:cNvGrpSpPr>
      </xdr:nvGrpSpPr>
      <xdr:grpSpPr bwMode="auto">
        <a:xfrm>
          <a:off x="7795260" y="0"/>
          <a:ext cx="769620" cy="342900"/>
          <a:chOff x="5635101" y="6394417"/>
          <a:chExt cx="1896947" cy="960873"/>
        </a:xfrm>
      </xdr:grpSpPr>
      <xdr:pic>
        <xdr:nvPicPr>
          <xdr:cNvPr id="21684"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85"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22707" name="Group 8"/>
        <xdr:cNvGrpSpPr>
          <a:grpSpLocks/>
        </xdr:cNvGrpSpPr>
      </xdr:nvGrpSpPr>
      <xdr:grpSpPr bwMode="auto">
        <a:xfrm>
          <a:off x="7795260" y="0"/>
          <a:ext cx="769620" cy="342900"/>
          <a:chOff x="5635101" y="6394417"/>
          <a:chExt cx="1896947" cy="960873"/>
        </a:xfrm>
      </xdr:grpSpPr>
      <xdr:pic>
        <xdr:nvPicPr>
          <xdr:cNvPr id="22708"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709"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23731" name="Group 8"/>
        <xdr:cNvGrpSpPr>
          <a:grpSpLocks/>
        </xdr:cNvGrpSpPr>
      </xdr:nvGrpSpPr>
      <xdr:grpSpPr bwMode="auto">
        <a:xfrm>
          <a:off x="7795260" y="0"/>
          <a:ext cx="769620" cy="342900"/>
          <a:chOff x="5635101" y="6394417"/>
          <a:chExt cx="1896947" cy="960873"/>
        </a:xfrm>
      </xdr:grpSpPr>
      <xdr:pic>
        <xdr:nvPicPr>
          <xdr:cNvPr id="23732"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733"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1455420</xdr:colOff>
      <xdr:row>0</xdr:row>
      <xdr:rowOff>0</xdr:rowOff>
    </xdr:from>
    <xdr:to>
      <xdr:col>11</xdr:col>
      <xdr:colOff>2225040</xdr:colOff>
      <xdr:row>1</xdr:row>
      <xdr:rowOff>76200</xdr:rowOff>
    </xdr:to>
    <xdr:grpSp>
      <xdr:nvGrpSpPr>
        <xdr:cNvPr id="24755" name="Group 8"/>
        <xdr:cNvGrpSpPr>
          <a:grpSpLocks/>
        </xdr:cNvGrpSpPr>
      </xdr:nvGrpSpPr>
      <xdr:grpSpPr bwMode="auto">
        <a:xfrm>
          <a:off x="7795260" y="0"/>
          <a:ext cx="769620" cy="342900"/>
          <a:chOff x="5635101" y="6394417"/>
          <a:chExt cx="1896947" cy="960873"/>
        </a:xfrm>
      </xdr:grpSpPr>
      <xdr:pic>
        <xdr:nvPicPr>
          <xdr:cNvPr id="24756" name="Picture 4" descr="bccaLogoLg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101" y="6394417"/>
            <a:ext cx="860949" cy="96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757" name="Picture 5" descr="BMRG P LOGO (COLOUR)_small.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5663" y="6550350"/>
            <a:ext cx="926385" cy="67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CC"/>
    <pageSetUpPr fitToPage="1"/>
  </sheetPr>
  <dimension ref="A1:B27"/>
  <sheetViews>
    <sheetView showGridLines="0" tabSelected="1" workbookViewId="0">
      <selection activeCell="F44" sqref="F44"/>
    </sheetView>
  </sheetViews>
  <sheetFormatPr defaultRowHeight="13.2" x14ac:dyDescent="0.25"/>
  <cols>
    <col min="1" max="1" width="60.44140625" customWidth="1"/>
    <col min="2" max="2" width="99.88671875" customWidth="1"/>
  </cols>
  <sheetData>
    <row r="1" spans="2:2" ht="28.2" x14ac:dyDescent="0.7">
      <c r="B1" s="98" t="s">
        <v>203</v>
      </c>
    </row>
    <row r="2" spans="2:2" ht="15.75" customHeight="1" x14ac:dyDescent="0.25"/>
    <row r="3" spans="2:2" ht="31.2" x14ac:dyDescent="0.3">
      <c r="B3" s="100" t="s">
        <v>217</v>
      </c>
    </row>
    <row r="4" spans="2:2" ht="12.75" customHeight="1" x14ac:dyDescent="0.25"/>
    <row r="5" spans="2:2" ht="12.75" customHeight="1" x14ac:dyDescent="0.3">
      <c r="B5" s="100"/>
    </row>
    <row r="6" spans="2:2" ht="28.2" x14ac:dyDescent="0.7">
      <c r="B6" s="98" t="s">
        <v>204</v>
      </c>
    </row>
    <row r="8" spans="2:2" ht="15.6" x14ac:dyDescent="0.3">
      <c r="B8" s="99" t="s">
        <v>205</v>
      </c>
    </row>
    <row r="9" spans="2:2" ht="15.6" x14ac:dyDescent="0.3">
      <c r="B9" s="99" t="s">
        <v>206</v>
      </c>
    </row>
    <row r="10" spans="2:2" ht="15.6" x14ac:dyDescent="0.3">
      <c r="B10" s="99" t="s">
        <v>207</v>
      </c>
    </row>
    <row r="11" spans="2:2" ht="15.6" x14ac:dyDescent="0.3">
      <c r="B11" s="99" t="s">
        <v>213</v>
      </c>
    </row>
    <row r="12" spans="2:2" ht="15.6" x14ac:dyDescent="0.3">
      <c r="B12" s="101" t="s">
        <v>214</v>
      </c>
    </row>
    <row r="13" spans="2:2" ht="31.2" x14ac:dyDescent="0.3">
      <c r="B13" s="100" t="s">
        <v>208</v>
      </c>
    </row>
    <row r="14" spans="2:2" ht="15.6" x14ac:dyDescent="0.3">
      <c r="B14" s="99" t="s">
        <v>215</v>
      </c>
    </row>
    <row r="15" spans="2:2" ht="15.6" x14ac:dyDescent="0.3">
      <c r="B15" s="99" t="s">
        <v>216</v>
      </c>
    </row>
    <row r="16" spans="2:2" ht="15.6" x14ac:dyDescent="0.3">
      <c r="B16" s="99" t="s">
        <v>225</v>
      </c>
    </row>
    <row r="17" spans="1:2" ht="31.2" x14ac:dyDescent="0.3">
      <c r="B17" s="100" t="s">
        <v>212</v>
      </c>
    </row>
    <row r="19" spans="1:2" ht="28.2" x14ac:dyDescent="0.7">
      <c r="B19" s="98" t="s">
        <v>209</v>
      </c>
    </row>
    <row r="21" spans="1:2" ht="15.6" x14ac:dyDescent="0.3">
      <c r="B21" s="99" t="s">
        <v>210</v>
      </c>
    </row>
    <row r="26" spans="1:2" x14ac:dyDescent="0.25">
      <c r="A26" s="105" t="s">
        <v>211</v>
      </c>
      <c r="B26" s="105"/>
    </row>
    <row r="27" spans="1:2" x14ac:dyDescent="0.25">
      <c r="A27" s="105"/>
      <c r="B27" s="105"/>
    </row>
  </sheetData>
  <sheetProtection password="CA0F" sheet="1" selectLockedCells="1"/>
  <mergeCells count="1">
    <mergeCell ref="A26:B27"/>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61"/>
  <sheetViews>
    <sheetView showGridLines="0" showZeros="0" topLeftCell="A3" zoomScaleNormal="100" workbookViewId="0">
      <selection activeCell="K3" sqref="K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INPUT!AD3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INPUT!AD4</f>
        <v>0</v>
      </c>
      <c r="C4" s="145"/>
      <c r="D4" s="145"/>
      <c r="E4" s="146"/>
      <c r="F4" s="57" t="s">
        <v>75</v>
      </c>
      <c r="G4" s="147">
        <f>INPUT!AD5</f>
        <v>0</v>
      </c>
      <c r="H4" s="147"/>
      <c r="I4" s="148"/>
      <c r="K4" s="32" t="s">
        <v>193</v>
      </c>
      <c r="L4" s="32"/>
      <c r="M4" s="32"/>
    </row>
    <row r="5" spans="1:13" ht="12" customHeight="1" x14ac:dyDescent="0.3">
      <c r="A5" s="67" t="s">
        <v>146</v>
      </c>
      <c r="B5" s="141">
        <f>INPUT!AD6</f>
        <v>0</v>
      </c>
      <c r="C5" s="142"/>
      <c r="D5" s="142"/>
      <c r="E5" s="143"/>
      <c r="F5" s="57" t="s">
        <v>145</v>
      </c>
      <c r="G5" s="65">
        <f>INPUT!AD7</f>
        <v>0</v>
      </c>
      <c r="H5" s="155" t="s">
        <v>160</v>
      </c>
      <c r="I5" s="217"/>
      <c r="K5" s="91">
        <f>INPUT!AD21</f>
        <v>0</v>
      </c>
      <c r="L5" s="32"/>
      <c r="M5" s="32"/>
    </row>
    <row r="6" spans="1:13" ht="12" customHeight="1" x14ac:dyDescent="0.3">
      <c r="A6" s="214" t="s">
        <v>143</v>
      </c>
      <c r="B6" s="135">
        <f>INPUT!AD8</f>
        <v>0</v>
      </c>
      <c r="C6" s="136"/>
      <c r="D6" s="136"/>
      <c r="E6" s="137"/>
      <c r="F6" s="57" t="s">
        <v>144</v>
      </c>
      <c r="G6" s="65">
        <f>INPUT!AD9</f>
        <v>0</v>
      </c>
      <c r="H6" s="155" t="s">
        <v>160</v>
      </c>
      <c r="I6" s="217"/>
      <c r="K6" s="32"/>
      <c r="L6" s="32"/>
      <c r="M6" s="32"/>
    </row>
    <row r="7" spans="1:13" ht="12" customHeight="1" x14ac:dyDescent="0.3">
      <c r="A7" s="215"/>
      <c r="B7" s="138"/>
      <c r="C7" s="139"/>
      <c r="D7" s="139"/>
      <c r="E7" s="140"/>
      <c r="F7" s="57" t="s">
        <v>76</v>
      </c>
      <c r="G7" s="155">
        <f>INPUT!AD13</f>
        <v>0</v>
      </c>
      <c r="H7" s="155"/>
      <c r="I7" s="217"/>
      <c r="K7" s="32"/>
      <c r="L7" s="92"/>
      <c r="M7" s="32"/>
    </row>
    <row r="8" spans="1:13" ht="12" customHeight="1" x14ac:dyDescent="0.3">
      <c r="A8" s="67" t="s">
        <v>148</v>
      </c>
      <c r="B8" s="216">
        <f>INPUT!AD10</f>
        <v>0</v>
      </c>
      <c r="C8" s="216"/>
      <c r="D8" s="216"/>
      <c r="E8" s="66"/>
      <c r="F8" s="57" t="s">
        <v>77</v>
      </c>
      <c r="G8" s="155">
        <f>INPUT!AD14</f>
        <v>0</v>
      </c>
      <c r="H8" s="155"/>
      <c r="I8" s="217"/>
      <c r="K8" s="32"/>
      <c r="L8" s="93"/>
      <c r="M8" s="32"/>
    </row>
    <row r="9" spans="1:13" ht="12" customHeight="1" x14ac:dyDescent="0.3">
      <c r="A9" s="57" t="s">
        <v>149</v>
      </c>
      <c r="B9" s="155">
        <f>INPUT!AD11</f>
        <v>0</v>
      </c>
      <c r="C9" s="155"/>
      <c r="D9" s="155"/>
      <c r="E9" s="56"/>
      <c r="F9" s="57" t="s">
        <v>74</v>
      </c>
      <c r="G9" s="155">
        <f>INPUT!AD15</f>
        <v>0</v>
      </c>
      <c r="H9" s="155"/>
      <c r="I9" s="217"/>
      <c r="K9" s="32"/>
      <c r="L9" s="93"/>
      <c r="M9" s="32"/>
    </row>
    <row r="10" spans="1:13" ht="12" customHeight="1" x14ac:dyDescent="0.3">
      <c r="A10" s="64" t="s">
        <v>73</v>
      </c>
      <c r="B10" s="218">
        <f>INPUT!AD12</f>
        <v>0</v>
      </c>
      <c r="C10" s="193"/>
      <c r="D10" s="193"/>
      <c r="E10" s="193"/>
      <c r="F10" s="193"/>
      <c r="G10" s="193"/>
      <c r="H10" s="193"/>
      <c r="I10" s="194"/>
      <c r="K10" s="32"/>
      <c r="L10" s="93"/>
      <c r="M10" s="32"/>
    </row>
    <row r="11" spans="1:13" ht="26.25" customHeight="1" x14ac:dyDescent="0.3">
      <c r="A11" s="63" t="s">
        <v>150</v>
      </c>
      <c r="B11" s="218">
        <f>INPUT!AD16</f>
        <v>0</v>
      </c>
      <c r="C11" s="193"/>
      <c r="D11" s="193"/>
      <c r="E11" s="193"/>
      <c r="F11" s="193"/>
      <c r="G11" s="193"/>
      <c r="H11" s="193"/>
      <c r="I11" s="194"/>
      <c r="K11" s="32"/>
      <c r="L11" s="94"/>
      <c r="M11" s="32"/>
    </row>
    <row r="12" spans="1:13" ht="24.75" customHeight="1" x14ac:dyDescent="0.3">
      <c r="A12" s="62" t="s">
        <v>151</v>
      </c>
      <c r="B12" s="193">
        <f>INPUT!AD17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INPUT!AD19</f>
        <v>0</v>
      </c>
      <c r="C15" s="202"/>
      <c r="D15" s="202"/>
      <c r="E15" s="56"/>
      <c r="F15" s="47" t="s">
        <v>181</v>
      </c>
      <c r="G15" s="195">
        <f>INPUT!AD20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INPUT!AD24</f>
        <v>0</v>
      </c>
      <c r="E18" s="54"/>
      <c r="F18" s="185" t="s">
        <v>176</v>
      </c>
      <c r="G18" s="186"/>
      <c r="H18" s="187"/>
      <c r="I18" s="55">
        <f>INPUT!AD26</f>
        <v>0</v>
      </c>
      <c r="J18" s="30"/>
      <c r="K18" s="32"/>
      <c r="L18" s="32"/>
      <c r="M18" s="32"/>
    </row>
    <row r="19" spans="1:15" ht="12" customHeight="1" x14ac:dyDescent="0.3">
      <c r="A19" s="185" t="s">
        <v>179</v>
      </c>
      <c r="B19" s="186"/>
      <c r="C19" s="187"/>
      <c r="D19" s="45">
        <f>INPUT!AD25</f>
        <v>0</v>
      </c>
      <c r="E19" s="54"/>
      <c r="F19" s="185" t="s">
        <v>177</v>
      </c>
      <c r="G19" s="186"/>
      <c r="H19" s="187"/>
      <c r="I19" s="46">
        <f>INPUT!AD27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INPUT!AD29</f>
        <v>0</v>
      </c>
      <c r="D22" s="133"/>
      <c r="E22" s="133"/>
      <c r="F22" s="133"/>
      <c r="G22" s="133"/>
      <c r="H22" s="133"/>
      <c r="I22" s="134"/>
      <c r="J22" s="30"/>
      <c r="K22" s="31"/>
      <c r="L22" s="96" t="s">
        <v>184</v>
      </c>
      <c r="M22" s="31"/>
      <c r="N22" s="26"/>
    </row>
    <row r="23" spans="1:15" ht="12" customHeight="1" x14ac:dyDescent="0.3">
      <c r="A23" s="162"/>
      <c r="B23" s="53" t="s">
        <v>153</v>
      </c>
      <c r="C23" s="188">
        <f>INPUT!AE29</f>
        <v>0</v>
      </c>
      <c r="D23" s="188"/>
      <c r="E23" s="188"/>
      <c r="F23" s="188"/>
      <c r="G23" s="188"/>
      <c r="H23" s="188"/>
      <c r="I23" s="189"/>
      <c r="J23" s="30"/>
      <c r="K23" s="95" t="s">
        <v>192</v>
      </c>
      <c r="L23" s="32"/>
      <c r="M23" s="32"/>
      <c r="N23" s="26"/>
    </row>
    <row r="24" spans="1:15" ht="12" customHeight="1" x14ac:dyDescent="0.3">
      <c r="A24" s="159" t="s">
        <v>113</v>
      </c>
      <c r="B24" s="52" t="s">
        <v>152</v>
      </c>
      <c r="C24" s="133">
        <f>INPUT!AD30</f>
        <v>0</v>
      </c>
      <c r="D24" s="133"/>
      <c r="E24" s="133"/>
      <c r="F24" s="133"/>
      <c r="G24" s="133"/>
      <c r="H24" s="133"/>
      <c r="I24" s="134"/>
      <c r="J24" s="30"/>
      <c r="K24" s="32" t="s">
        <v>194</v>
      </c>
      <c r="L24" s="32"/>
      <c r="M24" s="32"/>
      <c r="N24" s="26"/>
    </row>
    <row r="25" spans="1:15" ht="12" customHeight="1" x14ac:dyDescent="0.3">
      <c r="A25" s="162"/>
      <c r="B25" s="53" t="s">
        <v>153</v>
      </c>
      <c r="C25" s="188">
        <f>INPUT!AE30</f>
        <v>0</v>
      </c>
      <c r="D25" s="188"/>
      <c r="E25" s="188"/>
      <c r="F25" s="188"/>
      <c r="G25" s="188"/>
      <c r="H25" s="188"/>
      <c r="I25" s="189"/>
      <c r="J25" s="30"/>
      <c r="K25" s="91">
        <f>INPUT!AD22</f>
        <v>0</v>
      </c>
      <c r="L25" s="32"/>
      <c r="M25" s="32"/>
      <c r="N25" s="26"/>
    </row>
    <row r="26" spans="1:15" ht="12" customHeight="1" x14ac:dyDescent="0.3">
      <c r="A26" s="159" t="s">
        <v>114</v>
      </c>
      <c r="B26" s="52" t="s">
        <v>152</v>
      </c>
      <c r="C26" s="133">
        <f>INPUT!AD31</f>
        <v>0</v>
      </c>
      <c r="D26" s="133"/>
      <c r="E26" s="133"/>
      <c r="F26" s="133"/>
      <c r="G26" s="133"/>
      <c r="H26" s="133"/>
      <c r="I26" s="134"/>
      <c r="J26" s="30"/>
      <c r="K26" s="32"/>
      <c r="L26" s="32"/>
      <c r="M26" s="32"/>
      <c r="N26" s="26"/>
    </row>
    <row r="27" spans="1:15" ht="12" customHeight="1" x14ac:dyDescent="0.3">
      <c r="A27" s="162"/>
      <c r="B27" s="53" t="s">
        <v>153</v>
      </c>
      <c r="C27" s="188">
        <f>INPUT!AE31</f>
        <v>0</v>
      </c>
      <c r="D27" s="188"/>
      <c r="E27" s="188"/>
      <c r="F27" s="188"/>
      <c r="G27" s="188"/>
      <c r="H27" s="188"/>
      <c r="I27" s="189"/>
      <c r="J27" s="30"/>
      <c r="K27" s="32"/>
      <c r="L27" s="92"/>
      <c r="M27" s="32"/>
      <c r="N27" s="26"/>
    </row>
    <row r="28" spans="1:15" ht="12" customHeight="1" x14ac:dyDescent="0.3">
      <c r="A28" s="159" t="s">
        <v>115</v>
      </c>
      <c r="B28" s="52" t="s">
        <v>152</v>
      </c>
      <c r="C28" s="133">
        <f>INPUT!AD32</f>
        <v>0</v>
      </c>
      <c r="D28" s="133"/>
      <c r="E28" s="133"/>
      <c r="F28" s="133"/>
      <c r="G28" s="133"/>
      <c r="H28" s="133"/>
      <c r="I28" s="134"/>
      <c r="J28" s="30"/>
      <c r="K28" s="32"/>
      <c r="L28" s="92"/>
      <c r="M28" s="32"/>
      <c r="N28" s="26"/>
    </row>
    <row r="29" spans="1:15" ht="12" customHeight="1" x14ac:dyDescent="0.3">
      <c r="A29" s="162"/>
      <c r="B29" s="53" t="s">
        <v>153</v>
      </c>
      <c r="C29" s="188">
        <f>INPUT!AE32</f>
        <v>0</v>
      </c>
      <c r="D29" s="188"/>
      <c r="E29" s="188"/>
      <c r="F29" s="188"/>
      <c r="G29" s="188"/>
      <c r="H29" s="188"/>
      <c r="I29" s="189"/>
      <c r="J29" s="30"/>
      <c r="K29" s="32"/>
      <c r="L29" s="93"/>
      <c r="M29" s="32"/>
      <c r="N29" s="26"/>
    </row>
    <row r="30" spans="1:15" ht="12" customHeight="1" x14ac:dyDescent="0.3">
      <c r="A30" s="159" t="s">
        <v>116</v>
      </c>
      <c r="B30" s="52" t="s">
        <v>152</v>
      </c>
      <c r="C30" s="133">
        <f>INPUT!AD33</f>
        <v>0</v>
      </c>
      <c r="D30" s="133"/>
      <c r="E30" s="133"/>
      <c r="F30" s="133"/>
      <c r="G30" s="133"/>
      <c r="H30" s="133"/>
      <c r="I30" s="134"/>
      <c r="J30" s="30"/>
      <c r="K30" s="32"/>
      <c r="L30" s="93"/>
      <c r="M30" s="32"/>
      <c r="N30" s="26"/>
    </row>
    <row r="31" spans="1:15" ht="12" customHeight="1" x14ac:dyDescent="0.3">
      <c r="A31" s="162"/>
      <c r="B31" s="53" t="s">
        <v>153</v>
      </c>
      <c r="C31" s="188">
        <f>INPUT!AE33</f>
        <v>0</v>
      </c>
      <c r="D31" s="188"/>
      <c r="E31" s="188"/>
      <c r="F31" s="188"/>
      <c r="G31" s="188"/>
      <c r="H31" s="188"/>
      <c r="I31" s="189"/>
      <c r="J31" s="30"/>
      <c r="K31" s="32"/>
      <c r="L31" s="93"/>
      <c r="M31" s="32"/>
      <c r="N31" s="26"/>
      <c r="O31" s="26"/>
    </row>
    <row r="32" spans="1:15" ht="12" customHeight="1" x14ac:dyDescent="0.3">
      <c r="A32" s="156" t="s">
        <v>182</v>
      </c>
      <c r="B32" s="157"/>
      <c r="C32" s="158"/>
      <c r="D32" s="49">
        <f>INPUT!AD34</f>
        <v>0</v>
      </c>
      <c r="E32" s="50"/>
      <c r="F32" s="156" t="s">
        <v>119</v>
      </c>
      <c r="G32" s="157"/>
      <c r="H32" s="158"/>
      <c r="I32" s="48">
        <f>INPUT!AD37</f>
        <v>0</v>
      </c>
      <c r="J32" s="30"/>
      <c r="K32" s="32"/>
      <c r="L32" s="92"/>
      <c r="M32" s="32"/>
      <c r="N32" s="26"/>
    </row>
    <row r="33" spans="1:15" ht="12" customHeight="1" x14ac:dyDescent="0.3">
      <c r="A33" s="156" t="s">
        <v>183</v>
      </c>
      <c r="B33" s="157"/>
      <c r="C33" s="158"/>
      <c r="D33" s="49">
        <f>INPUT!AD35</f>
        <v>0</v>
      </c>
      <c r="E33" s="51"/>
      <c r="F33" s="159" t="s">
        <v>175</v>
      </c>
      <c r="G33" s="160"/>
      <c r="H33" s="161"/>
      <c r="I33" s="165">
        <f>INPUT!AD38</f>
        <v>0</v>
      </c>
      <c r="J33" s="30"/>
      <c r="K33" s="32"/>
      <c r="L33" s="92"/>
      <c r="M33" s="32"/>
      <c r="N33" s="26"/>
    </row>
    <row r="34" spans="1:15" ht="12" customHeight="1" x14ac:dyDescent="0.3">
      <c r="A34" s="162" t="s">
        <v>118</v>
      </c>
      <c r="B34" s="163"/>
      <c r="C34" s="164"/>
      <c r="D34" s="44">
        <f>INPUT!AD36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INPUT!AD40</f>
        <v>0</v>
      </c>
      <c r="D37" s="226"/>
      <c r="F37" s="211" t="s">
        <v>180</v>
      </c>
      <c r="G37" s="212"/>
      <c r="H37" s="213"/>
      <c r="I37" s="61">
        <f>INPUT!AD55</f>
        <v>0</v>
      </c>
      <c r="K37" s="32"/>
      <c r="L37" s="92"/>
      <c r="M37" s="32"/>
      <c r="O37" s="26"/>
    </row>
    <row r="38" spans="1:15" ht="12" customHeight="1" x14ac:dyDescent="0.3">
      <c r="E38" s="18"/>
      <c r="F38" s="211" t="s">
        <v>156</v>
      </c>
      <c r="G38" s="212"/>
      <c r="H38" s="213"/>
      <c r="I38" s="59">
        <f>INPUT!AD62</f>
        <v>0</v>
      </c>
      <c r="K38" s="32"/>
      <c r="L38" s="92"/>
      <c r="M38" s="32"/>
      <c r="O38" s="26"/>
    </row>
    <row r="39" spans="1:15" ht="12" customHeight="1" x14ac:dyDescent="0.3">
      <c r="A39" s="219" t="s">
        <v>138</v>
      </c>
      <c r="B39" s="220"/>
      <c r="C39" s="220"/>
      <c r="D39" s="221"/>
      <c r="E39" s="18"/>
      <c r="F39" s="211" t="s">
        <v>155</v>
      </c>
      <c r="G39" s="212"/>
      <c r="H39" s="213"/>
      <c r="I39" s="59">
        <f>INPUT!AD63</f>
        <v>0</v>
      </c>
      <c r="J39" s="32"/>
      <c r="K39" s="32"/>
      <c r="L39" s="32"/>
      <c r="M39" s="32"/>
    </row>
    <row r="40" spans="1:15" ht="15" customHeight="1" x14ac:dyDescent="0.3">
      <c r="A40" s="178" t="s">
        <v>223</v>
      </c>
      <c r="B40" s="179"/>
      <c r="C40" s="180"/>
      <c r="D40" s="97">
        <f>INPUT!AD43</f>
        <v>0</v>
      </c>
      <c r="E40" s="18"/>
      <c r="F40" s="211" t="s">
        <v>129</v>
      </c>
      <c r="G40" s="212"/>
      <c r="H40" s="213"/>
      <c r="I40" s="59">
        <f>INPUT!AD67</f>
        <v>0</v>
      </c>
      <c r="J40" s="32"/>
      <c r="K40" s="32"/>
      <c r="L40" s="32"/>
      <c r="M40" s="32"/>
    </row>
    <row r="41" spans="1:15" ht="12" customHeight="1" x14ac:dyDescent="0.3">
      <c r="A41" s="175" t="s">
        <v>154</v>
      </c>
      <c r="B41" s="176"/>
      <c r="C41" s="177"/>
      <c r="D41" s="58">
        <f>INPUT!AD45</f>
        <v>0</v>
      </c>
      <c r="E41" s="18"/>
      <c r="F41" s="211" t="s">
        <v>130</v>
      </c>
      <c r="G41" s="212"/>
      <c r="H41" s="213"/>
      <c r="I41" s="61">
        <f>INPUT!AD68</f>
        <v>0</v>
      </c>
      <c r="J41" s="32"/>
      <c r="K41" s="32"/>
      <c r="L41" s="32"/>
      <c r="M41" s="32"/>
      <c r="O41" s="26"/>
    </row>
    <row r="42" spans="1:15" ht="12" customHeight="1" x14ac:dyDescent="0.3">
      <c r="A42" s="178" t="s">
        <v>137</v>
      </c>
      <c r="B42" s="179"/>
      <c r="C42" s="180"/>
      <c r="D42" s="43">
        <f>INPUT!AD46</f>
        <v>0</v>
      </c>
      <c r="E42" s="18"/>
      <c r="F42" s="211" t="s">
        <v>169</v>
      </c>
      <c r="G42" s="212"/>
      <c r="H42" s="213"/>
      <c r="I42" s="59">
        <f>INPUT!AD71</f>
        <v>0</v>
      </c>
      <c r="J42" s="32"/>
      <c r="K42" s="32"/>
      <c r="L42" s="32"/>
      <c r="M42" s="32"/>
    </row>
    <row r="43" spans="1:15" ht="12" customHeight="1" x14ac:dyDescent="0.3">
      <c r="D43" s="34"/>
      <c r="E43" s="18"/>
      <c r="F43" s="211" t="s">
        <v>133</v>
      </c>
      <c r="G43" s="212"/>
      <c r="H43" s="213"/>
      <c r="I43" s="60" t="str">
        <f>INPUT!AD73</f>
        <v>-</v>
      </c>
      <c r="J43" s="32"/>
      <c r="K43" s="31"/>
      <c r="L43" s="96" t="s">
        <v>101</v>
      </c>
      <c r="M43" s="31"/>
    </row>
    <row r="44" spans="1:15" ht="12" customHeight="1" x14ac:dyDescent="0.3">
      <c r="A44" s="181" t="s">
        <v>172</v>
      </c>
      <c r="B44" s="182"/>
      <c r="C44" s="182"/>
      <c r="D44" s="183"/>
      <c r="E44" s="18"/>
      <c r="F44" s="211" t="s">
        <v>135</v>
      </c>
      <c r="G44" s="212"/>
      <c r="H44" s="213"/>
      <c r="I44" s="59" t="str">
        <f>INPUT!AD75</f>
        <v>-</v>
      </c>
      <c r="J44" s="32"/>
    </row>
    <row r="45" spans="1:15" ht="12" customHeight="1" x14ac:dyDescent="0.3">
      <c r="A45" s="167" t="s">
        <v>0</v>
      </c>
      <c r="B45" s="168"/>
      <c r="C45" s="171">
        <f>INPUT!AD48</f>
        <v>0</v>
      </c>
      <c r="D45" s="209">
        <f>INPUT!AD49</f>
        <v>0</v>
      </c>
      <c r="E45" s="18"/>
      <c r="F45" s="173" t="s">
        <v>140</v>
      </c>
      <c r="G45" s="203">
        <f>INPUT!AD53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INPUT!AD51</f>
        <v>0</v>
      </c>
      <c r="M46" s="26"/>
      <c r="N46" s="26"/>
      <c r="O46" s="26"/>
    </row>
    <row r="47" spans="1:15" ht="18.75"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mergeCells count="69">
    <mergeCell ref="G1:I1"/>
    <mergeCell ref="A3:I3"/>
    <mergeCell ref="B4:E4"/>
    <mergeCell ref="G4:I4"/>
    <mergeCell ref="B5:E5"/>
    <mergeCell ref="H5:I5"/>
    <mergeCell ref="A6:A7"/>
    <mergeCell ref="B6:E7"/>
    <mergeCell ref="H6:I6"/>
    <mergeCell ref="G7:I7"/>
    <mergeCell ref="B8:D8"/>
    <mergeCell ref="G8:I8"/>
    <mergeCell ref="A19:C19"/>
    <mergeCell ref="F19:H19"/>
    <mergeCell ref="B9:D9"/>
    <mergeCell ref="G9:I9"/>
    <mergeCell ref="B10:I10"/>
    <mergeCell ref="B11:I11"/>
    <mergeCell ref="B12:I12"/>
    <mergeCell ref="A14:I14"/>
    <mergeCell ref="B15:D15"/>
    <mergeCell ref="G15:I15"/>
    <mergeCell ref="A17:I17"/>
    <mergeCell ref="A18:C18"/>
    <mergeCell ref="F18:H18"/>
    <mergeCell ref="A21:I21"/>
    <mergeCell ref="A22:A23"/>
    <mergeCell ref="C22:I22"/>
    <mergeCell ref="C23:I23"/>
    <mergeCell ref="A24:A25"/>
    <mergeCell ref="C24:I24"/>
    <mergeCell ref="C25:I25"/>
    <mergeCell ref="A26:A27"/>
    <mergeCell ref="C26:I26"/>
    <mergeCell ref="C27:I27"/>
    <mergeCell ref="A28:A29"/>
    <mergeCell ref="C28:I28"/>
    <mergeCell ref="C29:I29"/>
    <mergeCell ref="F38:H38"/>
    <mergeCell ref="A30:A31"/>
    <mergeCell ref="C30:I30"/>
    <mergeCell ref="C31:I31"/>
    <mergeCell ref="A32:C32"/>
    <mergeCell ref="F32:H32"/>
    <mergeCell ref="A33:C33"/>
    <mergeCell ref="F33:H34"/>
    <mergeCell ref="I33:I34"/>
    <mergeCell ref="A34:C34"/>
    <mergeCell ref="A36:D36"/>
    <mergeCell ref="F36:I36"/>
    <mergeCell ref="A37:B37"/>
    <mergeCell ref="C37:D37"/>
    <mergeCell ref="F37:H37"/>
    <mergeCell ref="A39:D39"/>
    <mergeCell ref="F39:H39"/>
    <mergeCell ref="A40:C40"/>
    <mergeCell ref="F40:H40"/>
    <mergeCell ref="A41:C41"/>
    <mergeCell ref="F41:H41"/>
    <mergeCell ref="A45:B46"/>
    <mergeCell ref="C45:C46"/>
    <mergeCell ref="D45:D46"/>
    <mergeCell ref="F45:F46"/>
    <mergeCell ref="G45:I46"/>
    <mergeCell ref="A42:C42"/>
    <mergeCell ref="F42:H42"/>
    <mergeCell ref="F43:H43"/>
    <mergeCell ref="A44:D44"/>
    <mergeCell ref="F44:H44"/>
  </mergeCells>
  <pageMargins left="0.56999999999999995" right="0.17" top="0.19" bottom="0.21" header="0.17" footer="0.19"/>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O61"/>
  <sheetViews>
    <sheetView showGridLines="0" showZeros="0" topLeftCell="A3" zoomScaleNormal="100" workbookViewId="0">
      <selection activeCell="K3" sqref="K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INPUT!AH3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INPUT!AH4</f>
        <v>0</v>
      </c>
      <c r="C4" s="145"/>
      <c r="D4" s="145"/>
      <c r="E4" s="146"/>
      <c r="F4" s="57" t="s">
        <v>75</v>
      </c>
      <c r="G4" s="147">
        <f>INPUT!AH5</f>
        <v>0</v>
      </c>
      <c r="H4" s="147"/>
      <c r="I4" s="148"/>
      <c r="K4" s="32" t="s">
        <v>193</v>
      </c>
      <c r="L4" s="32"/>
      <c r="M4" s="32"/>
    </row>
    <row r="5" spans="1:13" ht="12" customHeight="1" x14ac:dyDescent="0.3">
      <c r="A5" s="67" t="s">
        <v>146</v>
      </c>
      <c r="B5" s="141">
        <f>INPUT!AH6</f>
        <v>0</v>
      </c>
      <c r="C5" s="142"/>
      <c r="D5" s="142"/>
      <c r="E5" s="143"/>
      <c r="F5" s="57" t="s">
        <v>145</v>
      </c>
      <c r="G5" s="65">
        <f>INPUT!AH7</f>
        <v>0</v>
      </c>
      <c r="H5" s="155" t="s">
        <v>160</v>
      </c>
      <c r="I5" s="217"/>
      <c r="K5" s="91">
        <f>INPUT!AH21</f>
        <v>0</v>
      </c>
      <c r="L5" s="32"/>
      <c r="M5" s="32"/>
    </row>
    <row r="6" spans="1:13" ht="12" customHeight="1" x14ac:dyDescent="0.3">
      <c r="A6" s="214" t="s">
        <v>143</v>
      </c>
      <c r="B6" s="135">
        <f>INPUT!AH8</f>
        <v>0</v>
      </c>
      <c r="C6" s="136"/>
      <c r="D6" s="136"/>
      <c r="E6" s="137"/>
      <c r="F6" s="57" t="s">
        <v>144</v>
      </c>
      <c r="G6" s="65">
        <f>INPUT!AH9</f>
        <v>0</v>
      </c>
      <c r="H6" s="155" t="s">
        <v>160</v>
      </c>
      <c r="I6" s="217"/>
      <c r="K6" s="32"/>
      <c r="L6" s="32"/>
      <c r="M6" s="32"/>
    </row>
    <row r="7" spans="1:13" ht="12" customHeight="1" x14ac:dyDescent="0.3">
      <c r="A7" s="215"/>
      <c r="B7" s="138"/>
      <c r="C7" s="139"/>
      <c r="D7" s="139"/>
      <c r="E7" s="140"/>
      <c r="F7" s="57" t="s">
        <v>76</v>
      </c>
      <c r="G7" s="155">
        <f>INPUT!AH13</f>
        <v>0</v>
      </c>
      <c r="H7" s="155"/>
      <c r="I7" s="217"/>
      <c r="K7" s="32"/>
      <c r="L7" s="92"/>
      <c r="M7" s="32"/>
    </row>
    <row r="8" spans="1:13" ht="12" customHeight="1" x14ac:dyDescent="0.3">
      <c r="A8" s="67" t="s">
        <v>148</v>
      </c>
      <c r="B8" s="216">
        <f>INPUT!AH10</f>
        <v>0</v>
      </c>
      <c r="C8" s="216"/>
      <c r="D8" s="216"/>
      <c r="E8" s="66"/>
      <c r="F8" s="57" t="s">
        <v>77</v>
      </c>
      <c r="G8" s="155">
        <f>INPUT!AH14</f>
        <v>0</v>
      </c>
      <c r="H8" s="155"/>
      <c r="I8" s="217"/>
      <c r="K8" s="32"/>
      <c r="L8" s="93"/>
      <c r="M8" s="32"/>
    </row>
    <row r="9" spans="1:13" ht="12" customHeight="1" x14ac:dyDescent="0.3">
      <c r="A9" s="57" t="s">
        <v>149</v>
      </c>
      <c r="B9" s="155">
        <f>INPUT!AH11</f>
        <v>0</v>
      </c>
      <c r="C9" s="155"/>
      <c r="D9" s="155"/>
      <c r="E9" s="56"/>
      <c r="F9" s="57" t="s">
        <v>74</v>
      </c>
      <c r="G9" s="155">
        <f>INPUT!AH15</f>
        <v>0</v>
      </c>
      <c r="H9" s="155"/>
      <c r="I9" s="217"/>
      <c r="K9" s="32"/>
      <c r="L9" s="93"/>
      <c r="M9" s="32"/>
    </row>
    <row r="10" spans="1:13" ht="12" customHeight="1" x14ac:dyDescent="0.3">
      <c r="A10" s="64" t="s">
        <v>73</v>
      </c>
      <c r="B10" s="218">
        <f>INPUT!AH12</f>
        <v>0</v>
      </c>
      <c r="C10" s="193"/>
      <c r="D10" s="193"/>
      <c r="E10" s="193"/>
      <c r="F10" s="193"/>
      <c r="G10" s="193"/>
      <c r="H10" s="193"/>
      <c r="I10" s="194"/>
      <c r="K10" s="32"/>
      <c r="L10" s="93"/>
      <c r="M10" s="32"/>
    </row>
    <row r="11" spans="1:13" ht="26.25" customHeight="1" x14ac:dyDescent="0.3">
      <c r="A11" s="63" t="s">
        <v>150</v>
      </c>
      <c r="B11" s="218">
        <f>INPUT!AH16</f>
        <v>0</v>
      </c>
      <c r="C11" s="193"/>
      <c r="D11" s="193"/>
      <c r="E11" s="193"/>
      <c r="F11" s="193"/>
      <c r="G11" s="193"/>
      <c r="H11" s="193"/>
      <c r="I11" s="194"/>
      <c r="K11" s="32"/>
      <c r="L11" s="94"/>
      <c r="M11" s="32"/>
    </row>
    <row r="12" spans="1:13" ht="24.75" customHeight="1" x14ac:dyDescent="0.3">
      <c r="A12" s="62" t="s">
        <v>151</v>
      </c>
      <c r="B12" s="193">
        <f>INPUT!AH17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INPUT!AH19</f>
        <v>0</v>
      </c>
      <c r="C15" s="202"/>
      <c r="D15" s="202"/>
      <c r="E15" s="56"/>
      <c r="F15" s="47" t="s">
        <v>181</v>
      </c>
      <c r="G15" s="195">
        <f>INPUT!AH20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INPUT!AJ24</f>
        <v>0</v>
      </c>
      <c r="E18" s="54"/>
      <c r="F18" s="185" t="s">
        <v>176</v>
      </c>
      <c r="G18" s="186"/>
      <c r="H18" s="187"/>
      <c r="I18" s="55">
        <f>INPUT!AJ26</f>
        <v>0</v>
      </c>
      <c r="J18" s="30"/>
      <c r="K18" s="32"/>
      <c r="L18" s="32"/>
      <c r="M18" s="32"/>
    </row>
    <row r="19" spans="1:15" ht="12" customHeight="1" x14ac:dyDescent="0.3">
      <c r="A19" s="185" t="s">
        <v>179</v>
      </c>
      <c r="B19" s="186"/>
      <c r="C19" s="187"/>
      <c r="D19" s="45">
        <f>INPUT!AJ25</f>
        <v>0</v>
      </c>
      <c r="E19" s="54"/>
      <c r="F19" s="185" t="s">
        <v>177</v>
      </c>
      <c r="G19" s="186"/>
      <c r="H19" s="187"/>
      <c r="I19" s="46">
        <f>INPUT!AJ27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INPUT!AH29</f>
        <v>0</v>
      </c>
      <c r="D22" s="133"/>
      <c r="E22" s="133"/>
      <c r="F22" s="133"/>
      <c r="G22" s="133"/>
      <c r="H22" s="133"/>
      <c r="I22" s="134"/>
      <c r="J22" s="30"/>
      <c r="K22" s="31"/>
      <c r="L22" s="96" t="s">
        <v>184</v>
      </c>
      <c r="M22" s="31"/>
      <c r="N22" s="26"/>
    </row>
    <row r="23" spans="1:15" ht="12" customHeight="1" x14ac:dyDescent="0.3">
      <c r="A23" s="162"/>
      <c r="B23" s="53" t="s">
        <v>153</v>
      </c>
      <c r="C23" s="188">
        <f>INPUT!AI29</f>
        <v>0</v>
      </c>
      <c r="D23" s="188"/>
      <c r="E23" s="188"/>
      <c r="F23" s="188"/>
      <c r="G23" s="188"/>
      <c r="H23" s="188"/>
      <c r="I23" s="189"/>
      <c r="J23" s="30"/>
      <c r="K23" s="95" t="s">
        <v>192</v>
      </c>
      <c r="L23" s="32"/>
      <c r="M23" s="32"/>
      <c r="N23" s="26"/>
    </row>
    <row r="24" spans="1:15" ht="12" customHeight="1" x14ac:dyDescent="0.3">
      <c r="A24" s="159" t="s">
        <v>113</v>
      </c>
      <c r="B24" s="52" t="s">
        <v>152</v>
      </c>
      <c r="C24" s="133">
        <f>INPUT!AH30</f>
        <v>0</v>
      </c>
      <c r="D24" s="133"/>
      <c r="E24" s="133"/>
      <c r="F24" s="133"/>
      <c r="G24" s="133"/>
      <c r="H24" s="133"/>
      <c r="I24" s="134"/>
      <c r="J24" s="30"/>
      <c r="K24" s="32" t="s">
        <v>194</v>
      </c>
      <c r="L24" s="32"/>
      <c r="M24" s="32"/>
      <c r="N24" s="26"/>
    </row>
    <row r="25" spans="1:15" ht="12" customHeight="1" x14ac:dyDescent="0.3">
      <c r="A25" s="162"/>
      <c r="B25" s="53" t="s">
        <v>153</v>
      </c>
      <c r="C25" s="188">
        <f>INPUT!AI30</f>
        <v>0</v>
      </c>
      <c r="D25" s="188"/>
      <c r="E25" s="188"/>
      <c r="F25" s="188"/>
      <c r="G25" s="188"/>
      <c r="H25" s="188"/>
      <c r="I25" s="189"/>
      <c r="J25" s="30"/>
      <c r="K25" s="91">
        <f>INPUT!AH22</f>
        <v>0</v>
      </c>
      <c r="L25" s="32"/>
      <c r="M25" s="32"/>
      <c r="N25" s="26"/>
    </row>
    <row r="26" spans="1:15" ht="12" customHeight="1" x14ac:dyDescent="0.3">
      <c r="A26" s="159" t="s">
        <v>114</v>
      </c>
      <c r="B26" s="52" t="s">
        <v>152</v>
      </c>
      <c r="C26" s="133">
        <f>INPUT!AH31</f>
        <v>0</v>
      </c>
      <c r="D26" s="133"/>
      <c r="E26" s="133"/>
      <c r="F26" s="133"/>
      <c r="G26" s="133"/>
      <c r="H26" s="133"/>
      <c r="I26" s="134"/>
      <c r="J26" s="30"/>
      <c r="K26" s="32"/>
      <c r="L26" s="32"/>
      <c r="M26" s="32"/>
      <c r="N26" s="26"/>
    </row>
    <row r="27" spans="1:15" ht="12" customHeight="1" x14ac:dyDescent="0.3">
      <c r="A27" s="162"/>
      <c r="B27" s="53" t="s">
        <v>153</v>
      </c>
      <c r="C27" s="188">
        <f>INPUT!AI31</f>
        <v>0</v>
      </c>
      <c r="D27" s="188"/>
      <c r="E27" s="188"/>
      <c r="F27" s="188"/>
      <c r="G27" s="188"/>
      <c r="H27" s="188"/>
      <c r="I27" s="189"/>
      <c r="J27" s="30"/>
      <c r="K27" s="32"/>
      <c r="L27" s="92"/>
      <c r="M27" s="32"/>
      <c r="N27" s="26"/>
    </row>
    <row r="28" spans="1:15" ht="12" customHeight="1" x14ac:dyDescent="0.3">
      <c r="A28" s="159" t="s">
        <v>115</v>
      </c>
      <c r="B28" s="52" t="s">
        <v>152</v>
      </c>
      <c r="C28" s="133">
        <f>INPUT!AH32</f>
        <v>0</v>
      </c>
      <c r="D28" s="133"/>
      <c r="E28" s="133"/>
      <c r="F28" s="133"/>
      <c r="G28" s="133"/>
      <c r="H28" s="133"/>
      <c r="I28" s="134"/>
      <c r="J28" s="30"/>
      <c r="K28" s="32"/>
      <c r="L28" s="92"/>
      <c r="M28" s="32"/>
      <c r="N28" s="26"/>
    </row>
    <row r="29" spans="1:15" ht="12" customHeight="1" x14ac:dyDescent="0.3">
      <c r="A29" s="162"/>
      <c r="B29" s="53" t="s">
        <v>153</v>
      </c>
      <c r="C29" s="188">
        <f>INPUT!AI32</f>
        <v>0</v>
      </c>
      <c r="D29" s="188"/>
      <c r="E29" s="188"/>
      <c r="F29" s="188"/>
      <c r="G29" s="188"/>
      <c r="H29" s="188"/>
      <c r="I29" s="189"/>
      <c r="J29" s="30"/>
      <c r="K29" s="32"/>
      <c r="L29" s="93"/>
      <c r="M29" s="32"/>
      <c r="N29" s="26"/>
    </row>
    <row r="30" spans="1:15" ht="12" customHeight="1" x14ac:dyDescent="0.3">
      <c r="A30" s="159" t="s">
        <v>116</v>
      </c>
      <c r="B30" s="52" t="s">
        <v>152</v>
      </c>
      <c r="C30" s="133">
        <f>INPUT!AH33</f>
        <v>0</v>
      </c>
      <c r="D30" s="133"/>
      <c r="E30" s="133"/>
      <c r="F30" s="133"/>
      <c r="G30" s="133"/>
      <c r="H30" s="133"/>
      <c r="I30" s="134"/>
      <c r="J30" s="30"/>
      <c r="K30" s="32"/>
      <c r="L30" s="93"/>
      <c r="M30" s="32"/>
      <c r="N30" s="26"/>
    </row>
    <row r="31" spans="1:15" ht="12" customHeight="1" x14ac:dyDescent="0.3">
      <c r="A31" s="162"/>
      <c r="B31" s="53" t="s">
        <v>153</v>
      </c>
      <c r="C31" s="188">
        <f>INPUT!AI33</f>
        <v>0</v>
      </c>
      <c r="D31" s="188"/>
      <c r="E31" s="188"/>
      <c r="F31" s="188"/>
      <c r="G31" s="188"/>
      <c r="H31" s="188"/>
      <c r="I31" s="189"/>
      <c r="J31" s="30"/>
      <c r="K31" s="32"/>
      <c r="L31" s="93"/>
      <c r="M31" s="32"/>
      <c r="N31" s="26"/>
      <c r="O31" s="26"/>
    </row>
    <row r="32" spans="1:15" ht="12" customHeight="1" x14ac:dyDescent="0.3">
      <c r="A32" s="156" t="s">
        <v>182</v>
      </c>
      <c r="B32" s="157"/>
      <c r="C32" s="158"/>
      <c r="D32" s="49">
        <f>INPUT!AJ34</f>
        <v>0</v>
      </c>
      <c r="E32" s="50"/>
      <c r="F32" s="156" t="s">
        <v>119</v>
      </c>
      <c r="G32" s="157"/>
      <c r="H32" s="158"/>
      <c r="I32" s="48">
        <f>INPUT!AJ37</f>
        <v>0</v>
      </c>
      <c r="J32" s="30"/>
      <c r="K32" s="32"/>
      <c r="L32" s="92"/>
      <c r="M32" s="32"/>
      <c r="N32" s="26"/>
    </row>
    <row r="33" spans="1:15" ht="12" customHeight="1" x14ac:dyDescent="0.3">
      <c r="A33" s="156" t="s">
        <v>183</v>
      </c>
      <c r="B33" s="157"/>
      <c r="C33" s="158"/>
      <c r="D33" s="49">
        <f>INPUT!AJ35</f>
        <v>0</v>
      </c>
      <c r="E33" s="51"/>
      <c r="F33" s="159" t="s">
        <v>175</v>
      </c>
      <c r="G33" s="160"/>
      <c r="H33" s="161"/>
      <c r="I33" s="165">
        <f>INPUT!AJ38</f>
        <v>0</v>
      </c>
      <c r="J33" s="30"/>
      <c r="K33" s="32"/>
      <c r="L33" s="92"/>
      <c r="M33" s="32"/>
      <c r="N33" s="26"/>
    </row>
    <row r="34" spans="1:15" ht="12" customHeight="1" x14ac:dyDescent="0.3">
      <c r="A34" s="162" t="s">
        <v>118</v>
      </c>
      <c r="B34" s="163"/>
      <c r="C34" s="164"/>
      <c r="D34" s="44">
        <f>INPUT!AJ36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INPUT!AJ40</f>
        <v>0</v>
      </c>
      <c r="D37" s="226"/>
      <c r="F37" s="211" t="s">
        <v>180</v>
      </c>
      <c r="G37" s="212"/>
      <c r="H37" s="213"/>
      <c r="I37" s="61">
        <f>INPUT!AH55</f>
        <v>0</v>
      </c>
      <c r="K37" s="32"/>
      <c r="L37" s="92"/>
      <c r="M37" s="32"/>
      <c r="O37" s="26"/>
    </row>
    <row r="38" spans="1:15" ht="12" customHeight="1" x14ac:dyDescent="0.3">
      <c r="E38" s="18"/>
      <c r="F38" s="211" t="s">
        <v>156</v>
      </c>
      <c r="G38" s="212"/>
      <c r="H38" s="213"/>
      <c r="I38" s="59">
        <f>INPUT!AH62</f>
        <v>0</v>
      </c>
      <c r="K38" s="32"/>
      <c r="L38" s="92"/>
      <c r="M38" s="32"/>
      <c r="O38" s="26"/>
    </row>
    <row r="39" spans="1:15" ht="12" customHeight="1" x14ac:dyDescent="0.3">
      <c r="A39" s="219" t="s">
        <v>138</v>
      </c>
      <c r="B39" s="220"/>
      <c r="C39" s="220"/>
      <c r="D39" s="221"/>
      <c r="E39" s="18"/>
      <c r="F39" s="211" t="s">
        <v>155</v>
      </c>
      <c r="G39" s="212"/>
      <c r="H39" s="213"/>
      <c r="I39" s="59">
        <f>INPUT!AH63</f>
        <v>0</v>
      </c>
      <c r="J39" s="32"/>
      <c r="K39" s="32"/>
      <c r="L39" s="32"/>
      <c r="M39" s="32"/>
    </row>
    <row r="40" spans="1:15" ht="15.75" customHeight="1" x14ac:dyDescent="0.3">
      <c r="A40" s="178" t="s">
        <v>223</v>
      </c>
      <c r="B40" s="179"/>
      <c r="C40" s="180"/>
      <c r="D40" s="97">
        <f>INPUT!AJ43</f>
        <v>0</v>
      </c>
      <c r="E40" s="18"/>
      <c r="F40" s="211" t="s">
        <v>129</v>
      </c>
      <c r="G40" s="212"/>
      <c r="H40" s="213"/>
      <c r="I40" s="59">
        <f>INPUT!AH67</f>
        <v>0</v>
      </c>
      <c r="J40" s="32"/>
      <c r="K40" s="32"/>
      <c r="L40" s="32"/>
      <c r="M40" s="32"/>
    </row>
    <row r="41" spans="1:15" ht="12" customHeight="1" x14ac:dyDescent="0.3">
      <c r="A41" s="175" t="s">
        <v>154</v>
      </c>
      <c r="B41" s="176"/>
      <c r="C41" s="177"/>
      <c r="D41" s="58">
        <f>INPUT!AJ45</f>
        <v>0</v>
      </c>
      <c r="E41" s="18"/>
      <c r="F41" s="211" t="s">
        <v>130</v>
      </c>
      <c r="G41" s="212"/>
      <c r="H41" s="213"/>
      <c r="I41" s="61">
        <f>INPUT!AH68</f>
        <v>0</v>
      </c>
      <c r="J41" s="32"/>
      <c r="K41" s="32"/>
      <c r="L41" s="32"/>
      <c r="M41" s="32"/>
      <c r="O41" s="26"/>
    </row>
    <row r="42" spans="1:15" ht="12" customHeight="1" x14ac:dyDescent="0.3">
      <c r="A42" s="178" t="s">
        <v>137</v>
      </c>
      <c r="B42" s="179"/>
      <c r="C42" s="180"/>
      <c r="D42" s="43">
        <f>INPUT!AJ46</f>
        <v>0</v>
      </c>
      <c r="E42" s="18"/>
      <c r="F42" s="211" t="s">
        <v>169</v>
      </c>
      <c r="G42" s="212"/>
      <c r="H42" s="213"/>
      <c r="I42" s="59">
        <f>INPUT!AH71</f>
        <v>0</v>
      </c>
      <c r="J42" s="32"/>
      <c r="K42" s="32"/>
      <c r="L42" s="32"/>
      <c r="M42" s="32"/>
    </row>
    <row r="43" spans="1:15" ht="12" customHeight="1" x14ac:dyDescent="0.3">
      <c r="D43" s="34"/>
      <c r="E43" s="18"/>
      <c r="F43" s="211" t="s">
        <v>133</v>
      </c>
      <c r="G43" s="212"/>
      <c r="H43" s="213"/>
      <c r="I43" s="60" t="str">
        <f>INPUT!AH73</f>
        <v>-</v>
      </c>
      <c r="J43" s="32"/>
      <c r="K43" s="31"/>
      <c r="L43" s="96" t="s">
        <v>101</v>
      </c>
      <c r="M43" s="31"/>
    </row>
    <row r="44" spans="1:15" ht="12" customHeight="1" x14ac:dyDescent="0.3">
      <c r="A44" s="181" t="s">
        <v>222</v>
      </c>
      <c r="B44" s="182"/>
      <c r="C44" s="182"/>
      <c r="D44" s="183"/>
      <c r="E44" s="18"/>
      <c r="F44" s="211" t="s">
        <v>135</v>
      </c>
      <c r="G44" s="212"/>
      <c r="H44" s="213"/>
      <c r="I44" s="59" t="str">
        <f>INPUT!AH75</f>
        <v>-</v>
      </c>
      <c r="J44" s="32"/>
    </row>
    <row r="45" spans="1:15" ht="12" customHeight="1" x14ac:dyDescent="0.3">
      <c r="A45" s="167" t="s">
        <v>0</v>
      </c>
      <c r="B45" s="168"/>
      <c r="C45" s="171">
        <f>INPUT!AJ48</f>
        <v>0</v>
      </c>
      <c r="D45" s="209">
        <f>INPUT!AJ49</f>
        <v>0</v>
      </c>
      <c r="E45" s="18"/>
      <c r="F45" s="173" t="s">
        <v>140</v>
      </c>
      <c r="G45" s="203">
        <f>INPUT!AH53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INPUT!AH51</f>
        <v>0</v>
      </c>
      <c r="M46" s="26"/>
      <c r="N46" s="26"/>
      <c r="O46" s="26"/>
    </row>
    <row r="47" spans="1:15" ht="18"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mergeCells count="69">
    <mergeCell ref="G1:I1"/>
    <mergeCell ref="A3:I3"/>
    <mergeCell ref="B4:E4"/>
    <mergeCell ref="G4:I4"/>
    <mergeCell ref="B5:E5"/>
    <mergeCell ref="H5:I5"/>
    <mergeCell ref="A6:A7"/>
    <mergeCell ref="B6:E7"/>
    <mergeCell ref="H6:I6"/>
    <mergeCell ref="G7:I7"/>
    <mergeCell ref="B8:D8"/>
    <mergeCell ref="G8:I8"/>
    <mergeCell ref="A19:C19"/>
    <mergeCell ref="F19:H19"/>
    <mergeCell ref="B9:D9"/>
    <mergeCell ref="G9:I9"/>
    <mergeCell ref="B10:I10"/>
    <mergeCell ref="B11:I11"/>
    <mergeCell ref="B12:I12"/>
    <mergeCell ref="A14:I14"/>
    <mergeCell ref="B15:D15"/>
    <mergeCell ref="G15:I15"/>
    <mergeCell ref="A17:I17"/>
    <mergeCell ref="A18:C18"/>
    <mergeCell ref="F18:H18"/>
    <mergeCell ref="A21:I21"/>
    <mergeCell ref="A22:A23"/>
    <mergeCell ref="C22:I22"/>
    <mergeCell ref="C23:I23"/>
    <mergeCell ref="A24:A25"/>
    <mergeCell ref="C24:I24"/>
    <mergeCell ref="C25:I25"/>
    <mergeCell ref="A26:A27"/>
    <mergeCell ref="C26:I26"/>
    <mergeCell ref="C27:I27"/>
    <mergeCell ref="A28:A29"/>
    <mergeCell ref="C28:I28"/>
    <mergeCell ref="C29:I29"/>
    <mergeCell ref="F38:H38"/>
    <mergeCell ref="A30:A31"/>
    <mergeCell ref="C30:I30"/>
    <mergeCell ref="C31:I31"/>
    <mergeCell ref="A32:C32"/>
    <mergeCell ref="F32:H32"/>
    <mergeCell ref="A33:C33"/>
    <mergeCell ref="F33:H34"/>
    <mergeCell ref="I33:I34"/>
    <mergeCell ref="A34:C34"/>
    <mergeCell ref="A36:D36"/>
    <mergeCell ref="F36:I36"/>
    <mergeCell ref="A37:B37"/>
    <mergeCell ref="C37:D37"/>
    <mergeCell ref="F37:H37"/>
    <mergeCell ref="A39:D39"/>
    <mergeCell ref="F39:H39"/>
    <mergeCell ref="A40:C40"/>
    <mergeCell ref="F40:H40"/>
    <mergeCell ref="A41:C41"/>
    <mergeCell ref="F41:H41"/>
    <mergeCell ref="A45:B46"/>
    <mergeCell ref="C45:C46"/>
    <mergeCell ref="D45:D46"/>
    <mergeCell ref="F45:F46"/>
    <mergeCell ref="G45:I46"/>
    <mergeCell ref="A42:C42"/>
    <mergeCell ref="F42:H42"/>
    <mergeCell ref="F43:H43"/>
    <mergeCell ref="A44:D44"/>
    <mergeCell ref="F44:H44"/>
  </mergeCells>
  <pageMargins left="0.56999999999999995" right="0.17" top="0.19" bottom="0.21" header="0.17" footer="0.19"/>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61"/>
  <sheetViews>
    <sheetView showGridLines="0" showZeros="0" topLeftCell="A10" zoomScaleNormal="100" workbookViewId="0">
      <selection activeCell="K23" sqref="K2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INPUT!AL3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INPUT!AL4</f>
        <v>0</v>
      </c>
      <c r="C4" s="145"/>
      <c r="D4" s="145"/>
      <c r="E4" s="146"/>
      <c r="F4" s="57" t="s">
        <v>75</v>
      </c>
      <c r="G4" s="147">
        <f>INPUT!AL5</f>
        <v>0</v>
      </c>
      <c r="H4" s="147"/>
      <c r="I4" s="148"/>
      <c r="K4" s="32" t="s">
        <v>193</v>
      </c>
      <c r="L4" s="32"/>
      <c r="M4" s="32"/>
    </row>
    <row r="5" spans="1:13" ht="12" customHeight="1" x14ac:dyDescent="0.3">
      <c r="A5" s="67" t="s">
        <v>146</v>
      </c>
      <c r="B5" s="141">
        <f>INPUT!AL6</f>
        <v>0</v>
      </c>
      <c r="C5" s="142"/>
      <c r="D5" s="142"/>
      <c r="E5" s="143"/>
      <c r="F5" s="57" t="s">
        <v>145</v>
      </c>
      <c r="G5" s="65">
        <f>INPUT!AL7</f>
        <v>0</v>
      </c>
      <c r="H5" s="155" t="s">
        <v>160</v>
      </c>
      <c r="I5" s="217"/>
      <c r="K5" s="91">
        <f>INPUT!AL21</f>
        <v>0</v>
      </c>
      <c r="L5" s="32"/>
      <c r="M5" s="32"/>
    </row>
    <row r="6" spans="1:13" ht="12" customHeight="1" x14ac:dyDescent="0.3">
      <c r="A6" s="214" t="s">
        <v>143</v>
      </c>
      <c r="B6" s="135">
        <f>INPUT!AL8</f>
        <v>0</v>
      </c>
      <c r="C6" s="136"/>
      <c r="D6" s="136"/>
      <c r="E6" s="137"/>
      <c r="F6" s="57" t="s">
        <v>144</v>
      </c>
      <c r="G6" s="65">
        <f>INPUT!AL9</f>
        <v>0</v>
      </c>
      <c r="H6" s="155" t="s">
        <v>160</v>
      </c>
      <c r="I6" s="217"/>
      <c r="K6" s="32"/>
      <c r="L6" s="32"/>
      <c r="M6" s="32"/>
    </row>
    <row r="7" spans="1:13" ht="12" customHeight="1" x14ac:dyDescent="0.3">
      <c r="A7" s="215"/>
      <c r="B7" s="138"/>
      <c r="C7" s="139"/>
      <c r="D7" s="139"/>
      <c r="E7" s="140"/>
      <c r="F7" s="57" t="s">
        <v>76</v>
      </c>
      <c r="G7" s="155">
        <f>INPUT!AL13</f>
        <v>0</v>
      </c>
      <c r="H7" s="155"/>
      <c r="I7" s="217"/>
      <c r="K7" s="32"/>
      <c r="L7" s="92"/>
      <c r="M7" s="32"/>
    </row>
    <row r="8" spans="1:13" ht="12" customHeight="1" x14ac:dyDescent="0.3">
      <c r="A8" s="67" t="s">
        <v>148</v>
      </c>
      <c r="B8" s="216">
        <f>INPUT!AL10</f>
        <v>0</v>
      </c>
      <c r="C8" s="216"/>
      <c r="D8" s="216"/>
      <c r="E8" s="66"/>
      <c r="F8" s="57" t="s">
        <v>77</v>
      </c>
      <c r="G8" s="155">
        <f>INPUT!AL14</f>
        <v>0</v>
      </c>
      <c r="H8" s="155"/>
      <c r="I8" s="217"/>
      <c r="K8" s="32"/>
      <c r="L8" s="93"/>
      <c r="M8" s="32"/>
    </row>
    <row r="9" spans="1:13" ht="12" customHeight="1" x14ac:dyDescent="0.3">
      <c r="A9" s="57" t="s">
        <v>149</v>
      </c>
      <c r="B9" s="155">
        <f>INPUT!AL11</f>
        <v>0</v>
      </c>
      <c r="C9" s="155"/>
      <c r="D9" s="155"/>
      <c r="E9" s="56"/>
      <c r="F9" s="57" t="s">
        <v>74</v>
      </c>
      <c r="G9" s="155">
        <f>INPUT!AL15</f>
        <v>0</v>
      </c>
      <c r="H9" s="155"/>
      <c r="I9" s="217"/>
      <c r="K9" s="32"/>
      <c r="L9" s="93"/>
      <c r="M9" s="32"/>
    </row>
    <row r="10" spans="1:13" ht="12" customHeight="1" x14ac:dyDescent="0.3">
      <c r="A10" s="64" t="s">
        <v>73</v>
      </c>
      <c r="B10" s="218">
        <f>INPUT!AL12</f>
        <v>0</v>
      </c>
      <c r="C10" s="193"/>
      <c r="D10" s="193"/>
      <c r="E10" s="193"/>
      <c r="F10" s="193"/>
      <c r="G10" s="193"/>
      <c r="H10" s="193"/>
      <c r="I10" s="194"/>
      <c r="K10" s="32"/>
      <c r="L10" s="93"/>
      <c r="M10" s="32"/>
    </row>
    <row r="11" spans="1:13" ht="26.25" customHeight="1" x14ac:dyDescent="0.3">
      <c r="A11" s="63" t="s">
        <v>150</v>
      </c>
      <c r="B11" s="218">
        <f>INPUT!AL16</f>
        <v>0</v>
      </c>
      <c r="C11" s="193"/>
      <c r="D11" s="193"/>
      <c r="E11" s="193"/>
      <c r="F11" s="193"/>
      <c r="G11" s="193"/>
      <c r="H11" s="193"/>
      <c r="I11" s="194"/>
      <c r="K11" s="32"/>
      <c r="L11" s="94"/>
      <c r="M11" s="32"/>
    </row>
    <row r="12" spans="1:13" ht="24.75" customHeight="1" x14ac:dyDescent="0.3">
      <c r="A12" s="62" t="s">
        <v>151</v>
      </c>
      <c r="B12" s="193">
        <f>INPUT!AL17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INPUT!AL19</f>
        <v>0</v>
      </c>
      <c r="C15" s="202"/>
      <c r="D15" s="202"/>
      <c r="E15" s="56"/>
      <c r="F15" s="47" t="s">
        <v>181</v>
      </c>
      <c r="G15" s="195">
        <f>INPUT!AL20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INPUT!AN24</f>
        <v>0</v>
      </c>
      <c r="E18" s="54"/>
      <c r="F18" s="185" t="s">
        <v>176</v>
      </c>
      <c r="G18" s="186"/>
      <c r="H18" s="187"/>
      <c r="I18" s="55">
        <f>INPUT!AN26</f>
        <v>0</v>
      </c>
      <c r="J18" s="30"/>
      <c r="K18" s="32"/>
      <c r="L18" s="32"/>
      <c r="M18" s="32"/>
    </row>
    <row r="19" spans="1:15" ht="12" customHeight="1" x14ac:dyDescent="0.3">
      <c r="A19" s="185" t="s">
        <v>179</v>
      </c>
      <c r="B19" s="186"/>
      <c r="C19" s="187"/>
      <c r="D19" s="45">
        <f>INPUT!AN25</f>
        <v>0</v>
      </c>
      <c r="E19" s="54"/>
      <c r="F19" s="185" t="s">
        <v>177</v>
      </c>
      <c r="G19" s="186"/>
      <c r="H19" s="187"/>
      <c r="I19" s="46">
        <f>INPUT!AN27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INPUT!AL29</f>
        <v>0</v>
      </c>
      <c r="D22" s="133"/>
      <c r="E22" s="133"/>
      <c r="F22" s="133"/>
      <c r="G22" s="133"/>
      <c r="H22" s="133"/>
      <c r="I22" s="134"/>
      <c r="J22" s="30"/>
      <c r="K22" s="31"/>
      <c r="L22" s="96" t="s">
        <v>184</v>
      </c>
      <c r="M22" s="31"/>
      <c r="N22" s="26"/>
    </row>
    <row r="23" spans="1:15" ht="12" customHeight="1" x14ac:dyDescent="0.3">
      <c r="A23" s="162"/>
      <c r="B23" s="53" t="s">
        <v>153</v>
      </c>
      <c r="C23" s="188">
        <f>INPUT!AM29</f>
        <v>0</v>
      </c>
      <c r="D23" s="188"/>
      <c r="E23" s="188"/>
      <c r="F23" s="188"/>
      <c r="G23" s="188"/>
      <c r="H23" s="188"/>
      <c r="I23" s="189"/>
      <c r="J23" s="30"/>
      <c r="K23" s="95" t="s">
        <v>192</v>
      </c>
      <c r="L23" s="32"/>
      <c r="M23" s="32"/>
      <c r="N23" s="26"/>
    </row>
    <row r="24" spans="1:15" ht="12" customHeight="1" x14ac:dyDescent="0.3">
      <c r="A24" s="159" t="s">
        <v>113</v>
      </c>
      <c r="B24" s="52" t="s">
        <v>152</v>
      </c>
      <c r="C24" s="133">
        <f>INPUT!AL30</f>
        <v>0</v>
      </c>
      <c r="D24" s="133"/>
      <c r="E24" s="133"/>
      <c r="F24" s="133"/>
      <c r="G24" s="133"/>
      <c r="H24" s="133"/>
      <c r="I24" s="134"/>
      <c r="J24" s="30"/>
      <c r="K24" s="32" t="s">
        <v>194</v>
      </c>
      <c r="L24" s="32"/>
      <c r="M24" s="32"/>
      <c r="N24" s="26"/>
    </row>
    <row r="25" spans="1:15" ht="12" customHeight="1" x14ac:dyDescent="0.3">
      <c r="A25" s="162"/>
      <c r="B25" s="53" t="s">
        <v>153</v>
      </c>
      <c r="C25" s="188">
        <f>INPUT!AM30</f>
        <v>0</v>
      </c>
      <c r="D25" s="188"/>
      <c r="E25" s="188"/>
      <c r="F25" s="188"/>
      <c r="G25" s="188"/>
      <c r="H25" s="188"/>
      <c r="I25" s="189"/>
      <c r="J25" s="30"/>
      <c r="K25" s="91">
        <f>INPUT!AL22</f>
        <v>0</v>
      </c>
      <c r="L25" s="32"/>
      <c r="M25" s="32"/>
      <c r="N25" s="26"/>
    </row>
    <row r="26" spans="1:15" ht="12" customHeight="1" x14ac:dyDescent="0.3">
      <c r="A26" s="159" t="s">
        <v>114</v>
      </c>
      <c r="B26" s="52" t="s">
        <v>152</v>
      </c>
      <c r="C26" s="133">
        <f>INPUT!AL31</f>
        <v>0</v>
      </c>
      <c r="D26" s="133"/>
      <c r="E26" s="133"/>
      <c r="F26" s="133"/>
      <c r="G26" s="133"/>
      <c r="H26" s="133"/>
      <c r="I26" s="134"/>
      <c r="J26" s="30"/>
      <c r="K26" s="32"/>
      <c r="L26" s="32"/>
      <c r="M26" s="32"/>
      <c r="N26" s="26"/>
    </row>
    <row r="27" spans="1:15" ht="12" customHeight="1" x14ac:dyDescent="0.3">
      <c r="A27" s="162"/>
      <c r="B27" s="53" t="s">
        <v>153</v>
      </c>
      <c r="C27" s="188">
        <f>INPUT!AM31</f>
        <v>0</v>
      </c>
      <c r="D27" s="188"/>
      <c r="E27" s="188"/>
      <c r="F27" s="188"/>
      <c r="G27" s="188"/>
      <c r="H27" s="188"/>
      <c r="I27" s="189"/>
      <c r="J27" s="30"/>
      <c r="K27" s="32"/>
      <c r="L27" s="92"/>
      <c r="M27" s="32"/>
      <c r="N27" s="26"/>
    </row>
    <row r="28" spans="1:15" ht="12" customHeight="1" x14ac:dyDescent="0.3">
      <c r="A28" s="159" t="s">
        <v>115</v>
      </c>
      <c r="B28" s="52" t="s">
        <v>152</v>
      </c>
      <c r="C28" s="133">
        <f>INPUT!AL32</f>
        <v>0</v>
      </c>
      <c r="D28" s="133"/>
      <c r="E28" s="133"/>
      <c r="F28" s="133"/>
      <c r="G28" s="133"/>
      <c r="H28" s="133"/>
      <c r="I28" s="134"/>
      <c r="J28" s="30"/>
      <c r="K28" s="32"/>
      <c r="L28" s="92"/>
      <c r="M28" s="32"/>
      <c r="N28" s="26"/>
    </row>
    <row r="29" spans="1:15" ht="12" customHeight="1" x14ac:dyDescent="0.3">
      <c r="A29" s="162"/>
      <c r="B29" s="53" t="s">
        <v>153</v>
      </c>
      <c r="C29" s="188">
        <f>INPUT!AM32</f>
        <v>0</v>
      </c>
      <c r="D29" s="188"/>
      <c r="E29" s="188"/>
      <c r="F29" s="188"/>
      <c r="G29" s="188"/>
      <c r="H29" s="188"/>
      <c r="I29" s="189"/>
      <c r="J29" s="30"/>
      <c r="K29" s="32"/>
      <c r="L29" s="93"/>
      <c r="M29" s="32"/>
      <c r="N29" s="26"/>
    </row>
    <row r="30" spans="1:15" ht="12" customHeight="1" x14ac:dyDescent="0.3">
      <c r="A30" s="159" t="s">
        <v>116</v>
      </c>
      <c r="B30" s="52" t="s">
        <v>152</v>
      </c>
      <c r="C30" s="133">
        <f>INPUT!AL33</f>
        <v>0</v>
      </c>
      <c r="D30" s="133"/>
      <c r="E30" s="133"/>
      <c r="F30" s="133"/>
      <c r="G30" s="133"/>
      <c r="H30" s="133"/>
      <c r="I30" s="134"/>
      <c r="J30" s="30"/>
      <c r="K30" s="32"/>
      <c r="L30" s="93"/>
      <c r="M30" s="32"/>
      <c r="N30" s="26"/>
    </row>
    <row r="31" spans="1:15" ht="12" customHeight="1" x14ac:dyDescent="0.3">
      <c r="A31" s="162"/>
      <c r="B31" s="53" t="s">
        <v>153</v>
      </c>
      <c r="C31" s="188">
        <f>INPUT!AM33</f>
        <v>0</v>
      </c>
      <c r="D31" s="188"/>
      <c r="E31" s="188"/>
      <c r="F31" s="188"/>
      <c r="G31" s="188"/>
      <c r="H31" s="188"/>
      <c r="I31" s="189"/>
      <c r="J31" s="30"/>
      <c r="K31" s="32"/>
      <c r="L31" s="93"/>
      <c r="M31" s="32"/>
      <c r="N31" s="26"/>
      <c r="O31" s="26"/>
    </row>
    <row r="32" spans="1:15" ht="12" customHeight="1" x14ac:dyDescent="0.3">
      <c r="A32" s="156" t="s">
        <v>182</v>
      </c>
      <c r="B32" s="157"/>
      <c r="C32" s="158"/>
      <c r="D32" s="49">
        <f>INPUT!AN34</f>
        <v>0</v>
      </c>
      <c r="E32" s="50"/>
      <c r="F32" s="156" t="s">
        <v>119</v>
      </c>
      <c r="G32" s="157"/>
      <c r="H32" s="158"/>
      <c r="I32" s="48">
        <f>INPUT!AN37</f>
        <v>0</v>
      </c>
      <c r="J32" s="30"/>
      <c r="K32" s="32"/>
      <c r="L32" s="92"/>
      <c r="M32" s="32"/>
      <c r="N32" s="26"/>
    </row>
    <row r="33" spans="1:15" ht="12" customHeight="1" x14ac:dyDescent="0.3">
      <c r="A33" s="156" t="s">
        <v>183</v>
      </c>
      <c r="B33" s="157"/>
      <c r="C33" s="158"/>
      <c r="D33" s="49">
        <f>INPUT!AN35</f>
        <v>0</v>
      </c>
      <c r="E33" s="51"/>
      <c r="F33" s="159" t="s">
        <v>175</v>
      </c>
      <c r="G33" s="160"/>
      <c r="H33" s="161"/>
      <c r="I33" s="165">
        <f>INPUT!AN38</f>
        <v>0</v>
      </c>
      <c r="J33" s="30"/>
      <c r="K33" s="32"/>
      <c r="L33" s="92"/>
      <c r="M33" s="32"/>
      <c r="N33" s="26"/>
    </row>
    <row r="34" spans="1:15" ht="12" customHeight="1" x14ac:dyDescent="0.3">
      <c r="A34" s="162" t="s">
        <v>118</v>
      </c>
      <c r="B34" s="163"/>
      <c r="C34" s="164"/>
      <c r="D34" s="44">
        <f>INPUT!AN36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INPUT!AN40</f>
        <v>0</v>
      </c>
      <c r="D37" s="226"/>
      <c r="F37" s="211" t="s">
        <v>180</v>
      </c>
      <c r="G37" s="212"/>
      <c r="H37" s="213"/>
      <c r="I37" s="61">
        <f>INPUT!AL55</f>
        <v>0</v>
      </c>
      <c r="K37" s="32"/>
      <c r="L37" s="92"/>
      <c r="M37" s="32"/>
      <c r="O37" s="26"/>
    </row>
    <row r="38" spans="1:15" ht="12" customHeight="1" x14ac:dyDescent="0.3">
      <c r="E38" s="18"/>
      <c r="F38" s="211" t="s">
        <v>156</v>
      </c>
      <c r="G38" s="212"/>
      <c r="H38" s="213"/>
      <c r="I38" s="59">
        <f>INPUT!AL62</f>
        <v>0</v>
      </c>
      <c r="K38" s="32"/>
      <c r="L38" s="92"/>
      <c r="M38" s="32"/>
      <c r="O38" s="26"/>
    </row>
    <row r="39" spans="1:15" ht="12" customHeight="1" x14ac:dyDescent="0.3">
      <c r="A39" s="219" t="s">
        <v>138</v>
      </c>
      <c r="B39" s="220"/>
      <c r="C39" s="220"/>
      <c r="D39" s="221"/>
      <c r="E39" s="18"/>
      <c r="F39" s="211" t="s">
        <v>155</v>
      </c>
      <c r="G39" s="212"/>
      <c r="H39" s="213"/>
      <c r="I39" s="59">
        <f>INPUT!AL63</f>
        <v>0</v>
      </c>
      <c r="J39" s="32"/>
      <c r="K39" s="32"/>
      <c r="L39" s="32"/>
      <c r="M39" s="32"/>
    </row>
    <row r="40" spans="1:15" ht="13.5" customHeight="1" x14ac:dyDescent="0.3">
      <c r="A40" s="178" t="s">
        <v>223</v>
      </c>
      <c r="B40" s="179"/>
      <c r="C40" s="180"/>
      <c r="D40" s="97">
        <f>INPUT!AL43</f>
        <v>0</v>
      </c>
      <c r="E40" s="18"/>
      <c r="F40" s="211" t="s">
        <v>129</v>
      </c>
      <c r="G40" s="212"/>
      <c r="H40" s="213"/>
      <c r="I40" s="59">
        <f>INPUT!AL67</f>
        <v>0</v>
      </c>
      <c r="J40" s="32"/>
      <c r="K40" s="32"/>
      <c r="L40" s="32"/>
      <c r="M40" s="32"/>
    </row>
    <row r="41" spans="1:15" ht="12" customHeight="1" x14ac:dyDescent="0.3">
      <c r="A41" s="175" t="s">
        <v>154</v>
      </c>
      <c r="B41" s="176"/>
      <c r="C41" s="177"/>
      <c r="D41" s="58">
        <f>INPUT!AL45</f>
        <v>0</v>
      </c>
      <c r="E41" s="18"/>
      <c r="F41" s="211" t="s">
        <v>130</v>
      </c>
      <c r="G41" s="212"/>
      <c r="H41" s="213"/>
      <c r="I41" s="61">
        <f>INPUT!AL68</f>
        <v>0</v>
      </c>
      <c r="J41" s="32"/>
      <c r="K41" s="32"/>
      <c r="L41" s="32"/>
      <c r="M41" s="32"/>
      <c r="O41" s="26"/>
    </row>
    <row r="42" spans="1:15" ht="12" customHeight="1" x14ac:dyDescent="0.3">
      <c r="A42" s="178" t="s">
        <v>137</v>
      </c>
      <c r="B42" s="179"/>
      <c r="C42" s="180"/>
      <c r="D42" s="43">
        <f>INPUT!AL46</f>
        <v>0</v>
      </c>
      <c r="E42" s="18"/>
      <c r="F42" s="211" t="s">
        <v>169</v>
      </c>
      <c r="G42" s="212"/>
      <c r="H42" s="213"/>
      <c r="I42" s="59">
        <f>INPUT!AL71</f>
        <v>0</v>
      </c>
      <c r="J42" s="32"/>
      <c r="K42" s="32"/>
      <c r="L42" s="32"/>
      <c r="M42" s="32"/>
    </row>
    <row r="43" spans="1:15" ht="12" customHeight="1" x14ac:dyDescent="0.3">
      <c r="D43" s="34"/>
      <c r="E43" s="18"/>
      <c r="F43" s="211" t="s">
        <v>133</v>
      </c>
      <c r="G43" s="212"/>
      <c r="H43" s="213"/>
      <c r="I43" s="60" t="str">
        <f>INPUT!AL73</f>
        <v>-</v>
      </c>
      <c r="J43" s="32"/>
      <c r="K43" s="31"/>
      <c r="L43" s="96" t="s">
        <v>101</v>
      </c>
      <c r="M43" s="31"/>
    </row>
    <row r="44" spans="1:15" ht="12" customHeight="1" x14ac:dyDescent="0.3">
      <c r="A44" s="181" t="s">
        <v>222</v>
      </c>
      <c r="B44" s="182"/>
      <c r="C44" s="182"/>
      <c r="D44" s="183"/>
      <c r="E44" s="18"/>
      <c r="F44" s="211" t="s">
        <v>135</v>
      </c>
      <c r="G44" s="212"/>
      <c r="H44" s="213"/>
      <c r="I44" s="59" t="str">
        <f>INPUT!AL75</f>
        <v>-</v>
      </c>
      <c r="J44" s="32"/>
    </row>
    <row r="45" spans="1:15" ht="12" customHeight="1" x14ac:dyDescent="0.3">
      <c r="A45" s="167" t="s">
        <v>0</v>
      </c>
      <c r="B45" s="168"/>
      <c r="C45" s="171">
        <f>INPUT!AL48</f>
        <v>0</v>
      </c>
      <c r="D45" s="209">
        <f>INPUT!AL49</f>
        <v>0</v>
      </c>
      <c r="E45" s="18"/>
      <c r="F45" s="173" t="s">
        <v>140</v>
      </c>
      <c r="G45" s="203">
        <f>INPUT!AL53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INPUT!AL51</f>
        <v>0</v>
      </c>
      <c r="M46" s="26"/>
      <c r="N46" s="26"/>
      <c r="O46" s="26"/>
    </row>
    <row r="47" spans="1:15" ht="16.5"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mergeCells count="69">
    <mergeCell ref="G1:I1"/>
    <mergeCell ref="A3:I3"/>
    <mergeCell ref="B4:E4"/>
    <mergeCell ref="G4:I4"/>
    <mergeCell ref="B5:E5"/>
    <mergeCell ref="H5:I5"/>
    <mergeCell ref="A6:A7"/>
    <mergeCell ref="B6:E7"/>
    <mergeCell ref="H6:I6"/>
    <mergeCell ref="G7:I7"/>
    <mergeCell ref="B8:D8"/>
    <mergeCell ref="G8:I8"/>
    <mergeCell ref="A19:C19"/>
    <mergeCell ref="F19:H19"/>
    <mergeCell ref="B9:D9"/>
    <mergeCell ref="G9:I9"/>
    <mergeCell ref="B10:I10"/>
    <mergeCell ref="B11:I11"/>
    <mergeCell ref="B12:I12"/>
    <mergeCell ref="A14:I14"/>
    <mergeCell ref="B15:D15"/>
    <mergeCell ref="G15:I15"/>
    <mergeCell ref="A17:I17"/>
    <mergeCell ref="A18:C18"/>
    <mergeCell ref="F18:H18"/>
    <mergeCell ref="A21:I21"/>
    <mergeCell ref="A22:A23"/>
    <mergeCell ref="C22:I22"/>
    <mergeCell ref="C23:I23"/>
    <mergeCell ref="A24:A25"/>
    <mergeCell ref="C24:I24"/>
    <mergeCell ref="C25:I25"/>
    <mergeCell ref="A26:A27"/>
    <mergeCell ref="C26:I26"/>
    <mergeCell ref="C27:I27"/>
    <mergeCell ref="A28:A29"/>
    <mergeCell ref="C28:I28"/>
    <mergeCell ref="C29:I29"/>
    <mergeCell ref="F38:H38"/>
    <mergeCell ref="A30:A31"/>
    <mergeCell ref="C30:I30"/>
    <mergeCell ref="C31:I31"/>
    <mergeCell ref="A32:C32"/>
    <mergeCell ref="F32:H32"/>
    <mergeCell ref="A33:C33"/>
    <mergeCell ref="F33:H34"/>
    <mergeCell ref="I33:I34"/>
    <mergeCell ref="A34:C34"/>
    <mergeCell ref="A36:D36"/>
    <mergeCell ref="F36:I36"/>
    <mergeCell ref="A37:B37"/>
    <mergeCell ref="C37:D37"/>
    <mergeCell ref="F37:H37"/>
    <mergeCell ref="A39:D39"/>
    <mergeCell ref="F39:H39"/>
    <mergeCell ref="A40:C40"/>
    <mergeCell ref="F40:H40"/>
    <mergeCell ref="A41:C41"/>
    <mergeCell ref="F41:H41"/>
    <mergeCell ref="A45:B46"/>
    <mergeCell ref="C45:C46"/>
    <mergeCell ref="D45:D46"/>
    <mergeCell ref="F45:F46"/>
    <mergeCell ref="G45:I46"/>
    <mergeCell ref="A42:C42"/>
    <mergeCell ref="F42:H42"/>
    <mergeCell ref="F43:H43"/>
    <mergeCell ref="A44:D44"/>
    <mergeCell ref="F44:H44"/>
  </mergeCells>
  <pageMargins left="0.56999999999999995" right="0.17" top="0.19" bottom="0.21" header="0.17" footer="0.1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F28"/>
  <sheetViews>
    <sheetView zoomScale="75" workbookViewId="0">
      <selection activeCell="F22" sqref="F22"/>
    </sheetView>
  </sheetViews>
  <sheetFormatPr defaultColWidth="9.109375" defaultRowHeight="13.2" x14ac:dyDescent="0.25"/>
  <cols>
    <col min="1" max="1" width="41.6640625" style="9" customWidth="1"/>
    <col min="2" max="2" width="6.33203125" style="9" bestFit="1" customWidth="1"/>
    <col min="3" max="4" width="11.5546875" style="9" bestFit="1" customWidth="1"/>
    <col min="5" max="5" width="19.44140625" style="9" bestFit="1" customWidth="1"/>
    <col min="6" max="6" width="40.109375" style="9" bestFit="1" customWidth="1"/>
    <col min="7" max="7" width="37.44140625" style="9" bestFit="1" customWidth="1"/>
    <col min="8" max="8" width="68.33203125" style="9" bestFit="1" customWidth="1"/>
    <col min="9" max="16384" width="9.109375" style="9"/>
  </cols>
  <sheetData>
    <row r="1" spans="1:6" s="10" customFormat="1" x14ac:dyDescent="0.25">
      <c r="A1" s="10" t="s">
        <v>23</v>
      </c>
      <c r="B1" s="10" t="s">
        <v>92</v>
      </c>
      <c r="C1" s="10" t="s">
        <v>93</v>
      </c>
      <c r="D1" s="10" t="s">
        <v>94</v>
      </c>
      <c r="E1" s="10" t="s">
        <v>48</v>
      </c>
      <c r="F1" s="10" t="s">
        <v>52</v>
      </c>
    </row>
    <row r="2" spans="1:6" x14ac:dyDescent="0.25">
      <c r="A2" s="3" t="s">
        <v>12</v>
      </c>
      <c r="B2" s="8" t="s">
        <v>26</v>
      </c>
      <c r="C2" s="4" t="s">
        <v>36</v>
      </c>
      <c r="D2" s="8" t="s">
        <v>28</v>
      </c>
      <c r="E2" s="7" t="s">
        <v>167</v>
      </c>
      <c r="F2" s="4" t="s">
        <v>53</v>
      </c>
    </row>
    <row r="3" spans="1:6" x14ac:dyDescent="0.25">
      <c r="A3" s="7" t="s">
        <v>81</v>
      </c>
      <c r="B3" s="8" t="s">
        <v>29</v>
      </c>
      <c r="C3" s="4" t="s">
        <v>41</v>
      </c>
      <c r="D3" s="8" t="s">
        <v>31</v>
      </c>
      <c r="E3" s="7" t="s">
        <v>168</v>
      </c>
      <c r="F3" s="4" t="s">
        <v>54</v>
      </c>
    </row>
    <row r="4" spans="1:6" x14ac:dyDescent="0.25">
      <c r="A4" s="4" t="s">
        <v>82</v>
      </c>
      <c r="B4" s="8" t="s">
        <v>32</v>
      </c>
      <c r="C4" s="5" t="s">
        <v>78</v>
      </c>
      <c r="D4" s="8" t="s">
        <v>37</v>
      </c>
      <c r="E4" s="7" t="s">
        <v>191</v>
      </c>
      <c r="F4" s="4" t="s">
        <v>55</v>
      </c>
    </row>
    <row r="5" spans="1:6" x14ac:dyDescent="0.25">
      <c r="A5" s="4" t="s">
        <v>83</v>
      </c>
      <c r="B5" s="8" t="s">
        <v>38</v>
      </c>
      <c r="C5" s="5" t="s">
        <v>79</v>
      </c>
      <c r="D5" s="8" t="s">
        <v>39</v>
      </c>
      <c r="E5" s="4" t="s">
        <v>47</v>
      </c>
      <c r="F5" s="4" t="s">
        <v>56</v>
      </c>
    </row>
    <row r="6" spans="1:6" x14ac:dyDescent="0.25">
      <c r="A6" s="1" t="s">
        <v>18</v>
      </c>
      <c r="B6" s="8" t="s">
        <v>35</v>
      </c>
      <c r="C6" s="4" t="s">
        <v>40</v>
      </c>
      <c r="D6" s="8" t="s">
        <v>34</v>
      </c>
      <c r="E6" s="4" t="s">
        <v>46</v>
      </c>
      <c r="F6" s="4" t="s">
        <v>57</v>
      </c>
    </row>
    <row r="7" spans="1:6" x14ac:dyDescent="0.25">
      <c r="A7" s="1" t="s">
        <v>14</v>
      </c>
      <c r="B7" s="8" t="s">
        <v>50</v>
      </c>
      <c r="C7" s="4" t="s">
        <v>33</v>
      </c>
      <c r="D7" s="8"/>
      <c r="E7" s="4" t="s">
        <v>45</v>
      </c>
      <c r="F7" s="4" t="s">
        <v>58</v>
      </c>
    </row>
    <row r="8" spans="1:6" x14ac:dyDescent="0.25">
      <c r="A8" s="2" t="s">
        <v>15</v>
      </c>
      <c r="B8" s="8"/>
      <c r="C8" s="4" t="s">
        <v>51</v>
      </c>
      <c r="D8" s="8"/>
      <c r="E8" s="4" t="s">
        <v>44</v>
      </c>
      <c r="F8" s="4" t="s">
        <v>59</v>
      </c>
    </row>
    <row r="9" spans="1:6" x14ac:dyDescent="0.25">
      <c r="A9" s="1" t="s">
        <v>13</v>
      </c>
      <c r="B9" s="8"/>
      <c r="C9" s="4" t="s">
        <v>27</v>
      </c>
      <c r="D9" s="8"/>
      <c r="F9" s="4" t="s">
        <v>60</v>
      </c>
    </row>
    <row r="10" spans="1:6" x14ac:dyDescent="0.25">
      <c r="A10" s="1" t="s">
        <v>9</v>
      </c>
      <c r="B10" s="8"/>
      <c r="C10" s="4" t="s">
        <v>30</v>
      </c>
      <c r="D10" s="11" t="s">
        <v>95</v>
      </c>
      <c r="E10" s="7"/>
      <c r="F10" s="4" t="s">
        <v>61</v>
      </c>
    </row>
    <row r="11" spans="1:6" x14ac:dyDescent="0.25">
      <c r="A11" s="2" t="s">
        <v>21</v>
      </c>
      <c r="B11" s="11" t="s">
        <v>96</v>
      </c>
      <c r="C11" s="4"/>
      <c r="E11" s="4"/>
      <c r="F11" s="4" t="s">
        <v>62</v>
      </c>
    </row>
    <row r="12" spans="1:6" x14ac:dyDescent="0.25">
      <c r="A12" s="4" t="s">
        <v>84</v>
      </c>
      <c r="C12" s="4"/>
      <c r="E12" s="4"/>
      <c r="F12" s="4" t="s">
        <v>63</v>
      </c>
    </row>
    <row r="13" spans="1:6" x14ac:dyDescent="0.25">
      <c r="A13" s="4" t="s">
        <v>86</v>
      </c>
      <c r="C13" s="4"/>
      <c r="E13" s="12" t="s">
        <v>98</v>
      </c>
      <c r="F13" s="4" t="s">
        <v>64</v>
      </c>
    </row>
    <row r="14" spans="1:6" x14ac:dyDescent="0.25">
      <c r="A14" s="4" t="s">
        <v>88</v>
      </c>
      <c r="C14" s="11" t="s">
        <v>93</v>
      </c>
      <c r="F14" s="4" t="s">
        <v>65</v>
      </c>
    </row>
    <row r="15" spans="1:6" x14ac:dyDescent="0.25">
      <c r="A15" s="4" t="s">
        <v>85</v>
      </c>
      <c r="F15" s="4" t="s">
        <v>66</v>
      </c>
    </row>
    <row r="16" spans="1:6" x14ac:dyDescent="0.25">
      <c r="A16" s="4" t="s">
        <v>87</v>
      </c>
      <c r="F16" s="4" t="s">
        <v>67</v>
      </c>
    </row>
    <row r="17" spans="1:6" x14ac:dyDescent="0.25">
      <c r="A17" s="4" t="s">
        <v>89</v>
      </c>
      <c r="F17" s="4" t="s">
        <v>68</v>
      </c>
    </row>
    <row r="18" spans="1:6" x14ac:dyDescent="0.25">
      <c r="A18" s="2" t="s">
        <v>20</v>
      </c>
      <c r="F18" s="4" t="s">
        <v>69</v>
      </c>
    </row>
    <row r="19" spans="1:6" x14ac:dyDescent="0.25">
      <c r="A19" s="1" t="s">
        <v>16</v>
      </c>
      <c r="F19" s="4" t="s">
        <v>70</v>
      </c>
    </row>
    <row r="20" spans="1:6" x14ac:dyDescent="0.25">
      <c r="A20" s="1" t="s">
        <v>11</v>
      </c>
      <c r="F20" s="4" t="s">
        <v>71</v>
      </c>
    </row>
    <row r="21" spans="1:6" x14ac:dyDescent="0.25">
      <c r="A21" s="1" t="s">
        <v>19</v>
      </c>
      <c r="F21" s="4" t="s">
        <v>72</v>
      </c>
    </row>
    <row r="22" spans="1:6" x14ac:dyDescent="0.25">
      <c r="A22" s="1" t="s">
        <v>10</v>
      </c>
    </row>
    <row r="23" spans="1:6" x14ac:dyDescent="0.25">
      <c r="A23" s="4" t="s">
        <v>90</v>
      </c>
      <c r="F23" s="4"/>
    </row>
    <row r="24" spans="1:6" x14ac:dyDescent="0.25">
      <c r="A24" s="1" t="s">
        <v>17</v>
      </c>
      <c r="F24" s="4"/>
    </row>
    <row r="25" spans="1:6" x14ac:dyDescent="0.25">
      <c r="A25" s="3" t="s">
        <v>22</v>
      </c>
      <c r="F25" s="12" t="s">
        <v>99</v>
      </c>
    </row>
    <row r="26" spans="1:6" x14ac:dyDescent="0.25">
      <c r="A26" s="4" t="s">
        <v>91</v>
      </c>
    </row>
    <row r="27" spans="1:6" x14ac:dyDescent="0.25">
      <c r="A27" s="4"/>
    </row>
    <row r="28" spans="1:6" x14ac:dyDescent="0.25">
      <c r="A28" s="12" t="s">
        <v>97</v>
      </c>
    </row>
  </sheetData>
  <customSheetViews>
    <customSheetView guid="{37A1999D-EF2B-4320-83A3-2F74B0889E6C}" scale="75">
      <selection activeCell="E9" sqref="E9"/>
      <pageMargins left="0.75" right="0.75" top="1" bottom="1" header="0.5" footer="0.5"/>
      <pageSetup paperSize="9" orientation="portrait" horizontalDpi="0" verticalDpi="0" r:id="rId1"/>
      <headerFooter alignWithMargins="0"/>
    </customSheetView>
  </customSheetViews>
  <phoneticPr fontId="2" type="noConversion"/>
  <pageMargins left="0.75" right="0.75" top="1" bottom="1" header="0.5" footer="0.5"/>
  <pageSetup paperSize="9" orientation="portrait" horizontalDpi="0" verticalDpi="0"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81:O82"/>
  <sheetViews>
    <sheetView showGridLines="0" zoomScaleNormal="100" workbookViewId="0">
      <selection activeCell="Q75" sqref="Q75"/>
    </sheetView>
  </sheetViews>
  <sheetFormatPr defaultRowHeight="13.2" x14ac:dyDescent="0.25"/>
  <cols>
    <col min="15" max="15" width="16.44140625" customWidth="1"/>
  </cols>
  <sheetData>
    <row r="81" spans="2:15" ht="12.75" customHeight="1" x14ac:dyDescent="0.25"/>
    <row r="82" spans="2:15" ht="25.5" customHeight="1" x14ac:dyDescent="0.25">
      <c r="B82" s="227"/>
      <c r="C82" s="227"/>
      <c r="D82" s="227"/>
      <c r="E82" s="227"/>
      <c r="F82" s="227"/>
      <c r="G82" s="227"/>
      <c r="H82" s="227"/>
      <c r="I82" s="227"/>
      <c r="J82" s="227"/>
      <c r="K82" s="227"/>
      <c r="L82" s="227"/>
      <c r="M82" s="227"/>
      <c r="N82" s="227"/>
      <c r="O82" s="102"/>
    </row>
  </sheetData>
  <sheetProtection password="CA0F" sheet="1" selectLockedCells="1"/>
  <mergeCells count="1">
    <mergeCell ref="B82:N82"/>
  </mergeCells>
  <pageMargins left="0.31" right="0.23" top="0.55118110236220474" bottom="0.44" header="0.31496062992125984" footer="0.75"/>
  <pageSetup paperSize="9" fitToHeight="2"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8"/>
    <pageSetUpPr fitToPage="1"/>
  </sheetPr>
  <dimension ref="A1:CG75"/>
  <sheetViews>
    <sheetView showGridLines="0" showZeros="0" zoomScaleNormal="100" workbookViewId="0">
      <pane xSplit="1" ySplit="1" topLeftCell="B2" activePane="bottomRight" state="frozen"/>
      <selection activeCell="Q10" sqref="Q10"/>
      <selection pane="topRight" activeCell="Q10" sqref="Q10"/>
      <selection pane="bottomLeft" activeCell="Q10" sqref="Q10"/>
      <selection pane="bottomRight" activeCell="B13" sqref="B13:D13"/>
    </sheetView>
  </sheetViews>
  <sheetFormatPr defaultColWidth="9.109375" defaultRowHeight="13.2" x14ac:dyDescent="0.25"/>
  <cols>
    <col min="1" max="1" width="23.33203125" style="37" customWidth="1"/>
    <col min="2" max="2" width="10.44140625" style="36" customWidth="1"/>
    <col min="3" max="3" width="9.88671875" style="36" customWidth="1"/>
    <col min="4" max="4" width="6" style="36" customWidth="1"/>
    <col min="5" max="5" width="2.109375" style="13" customWidth="1"/>
    <col min="6" max="6" width="10.44140625" style="36" customWidth="1"/>
    <col min="7" max="7" width="9.88671875" style="36" customWidth="1"/>
    <col min="8" max="8" width="6" style="36" customWidth="1"/>
    <col min="9" max="9" width="2.109375" style="13" customWidth="1"/>
    <col min="10" max="10" width="10.44140625" style="36" customWidth="1"/>
    <col min="11" max="11" width="9.88671875" style="36" customWidth="1"/>
    <col min="12" max="12" width="6" style="36" customWidth="1"/>
    <col min="13" max="13" width="2.109375" style="13" customWidth="1"/>
    <col min="14" max="14" width="10.44140625" style="36" customWidth="1"/>
    <col min="15" max="15" width="9.88671875" style="36" customWidth="1"/>
    <col min="16" max="16" width="6" style="36" customWidth="1"/>
    <col min="17" max="17" width="2.109375" style="13" customWidth="1"/>
    <col min="18" max="18" width="10.44140625" style="36" customWidth="1"/>
    <col min="19" max="19" width="9.88671875" style="36" customWidth="1"/>
    <col min="20" max="20" width="6" style="36" customWidth="1"/>
    <col min="21" max="21" width="2.109375" style="13" customWidth="1"/>
    <col min="22" max="22" width="10.44140625" style="36" customWidth="1"/>
    <col min="23" max="23" width="9.88671875" style="36" customWidth="1"/>
    <col min="24" max="24" width="6" style="36" customWidth="1"/>
    <col min="25" max="25" width="2.109375" style="13" customWidth="1"/>
    <col min="26" max="26" width="10.44140625" style="36" customWidth="1"/>
    <col min="27" max="27" width="9.88671875" style="36" customWidth="1"/>
    <col min="28" max="28" width="6" style="36" customWidth="1"/>
    <col min="29" max="29" width="2.109375" style="13" customWidth="1"/>
    <col min="30" max="30" width="10.44140625" style="36" customWidth="1"/>
    <col min="31" max="31" width="9.88671875" style="36" customWidth="1"/>
    <col min="32" max="32" width="6" style="36" customWidth="1"/>
    <col min="33" max="33" width="2.109375" style="13" customWidth="1"/>
    <col min="34" max="34" width="10.44140625" style="36" customWidth="1"/>
    <col min="35" max="35" width="9.88671875" style="36" customWidth="1"/>
    <col min="36" max="36" width="6" style="36" customWidth="1"/>
    <col min="37" max="37" width="2.109375" style="13" customWidth="1"/>
    <col min="38" max="38" width="10.44140625" style="36" customWidth="1"/>
    <col min="39" max="39" width="9.88671875" style="36" customWidth="1"/>
    <col min="40" max="40" width="6" style="36" customWidth="1"/>
    <col min="41" max="41" width="2.109375" style="13" customWidth="1"/>
    <col min="42" max="42" width="10.44140625" style="13" customWidth="1"/>
    <col min="43" max="43" width="9.88671875" style="13" customWidth="1"/>
    <col min="44" max="44" width="6" style="13" customWidth="1"/>
    <col min="45" max="45" width="2.109375" style="13" customWidth="1"/>
    <col min="46" max="46" width="10.44140625" style="13" customWidth="1"/>
    <col min="47" max="47" width="9.88671875" style="13" customWidth="1"/>
    <col min="48" max="48" width="6" style="13" customWidth="1"/>
    <col min="49" max="49" width="2.109375" style="13" customWidth="1"/>
    <col min="50" max="50" width="10.44140625" style="13" customWidth="1"/>
    <col min="51" max="51" width="9.88671875" style="13" customWidth="1"/>
    <col min="52" max="52" width="6" style="13" customWidth="1"/>
    <col min="53" max="53" width="2.109375" style="13" customWidth="1"/>
    <col min="54" max="85" width="12.44140625" style="13" customWidth="1"/>
    <col min="86" max="16384" width="9.109375" style="13"/>
  </cols>
  <sheetData>
    <row r="1" spans="1:85" ht="13.8" x14ac:dyDescent="0.25">
      <c r="A1" s="82"/>
      <c r="B1" s="127" t="s">
        <v>185</v>
      </c>
      <c r="C1" s="127"/>
      <c r="D1" s="127"/>
      <c r="F1" s="127" t="s">
        <v>186</v>
      </c>
      <c r="G1" s="127"/>
      <c r="H1" s="127"/>
      <c r="J1" s="127" t="s">
        <v>195</v>
      </c>
      <c r="K1" s="127"/>
      <c r="L1" s="127"/>
      <c r="N1" s="127" t="s">
        <v>196</v>
      </c>
      <c r="O1" s="127"/>
      <c r="P1" s="127"/>
      <c r="R1" s="127" t="s">
        <v>197</v>
      </c>
      <c r="S1" s="127"/>
      <c r="T1" s="127"/>
      <c r="V1" s="127" t="s">
        <v>198</v>
      </c>
      <c r="W1" s="127"/>
      <c r="X1" s="127"/>
      <c r="Z1" s="127" t="s">
        <v>199</v>
      </c>
      <c r="AA1" s="127"/>
      <c r="AB1" s="127"/>
      <c r="AD1" s="127" t="s">
        <v>200</v>
      </c>
      <c r="AE1" s="127"/>
      <c r="AF1" s="127"/>
      <c r="AH1" s="127" t="s">
        <v>201</v>
      </c>
      <c r="AI1" s="127"/>
      <c r="AJ1" s="127"/>
      <c r="AL1" s="127" t="s">
        <v>202</v>
      </c>
      <c r="AM1" s="127"/>
      <c r="AN1" s="127"/>
    </row>
    <row r="2" spans="1:85" ht="13.8" x14ac:dyDescent="0.25">
      <c r="A2" s="68" t="s">
        <v>110</v>
      </c>
      <c r="B2" s="126"/>
      <c r="C2" s="126"/>
      <c r="D2" s="126"/>
      <c r="E2" s="42"/>
      <c r="F2" s="126"/>
      <c r="G2" s="126"/>
      <c r="H2" s="126"/>
      <c r="I2" s="34"/>
      <c r="J2" s="126"/>
      <c r="K2" s="126"/>
      <c r="L2" s="126"/>
      <c r="M2" s="34"/>
      <c r="N2" s="126"/>
      <c r="O2" s="126"/>
      <c r="P2" s="126"/>
      <c r="Q2" s="34"/>
      <c r="R2" s="126"/>
      <c r="S2" s="126"/>
      <c r="T2" s="126"/>
      <c r="U2" s="34"/>
      <c r="V2" s="126"/>
      <c r="W2" s="126"/>
      <c r="X2" s="126"/>
      <c r="Y2" s="34"/>
      <c r="Z2" s="126"/>
      <c r="AA2" s="126"/>
      <c r="AB2" s="126"/>
      <c r="AC2" s="34"/>
      <c r="AD2" s="126"/>
      <c r="AE2" s="126"/>
      <c r="AF2" s="126"/>
      <c r="AG2" s="34"/>
      <c r="AH2" s="126"/>
      <c r="AI2" s="126"/>
      <c r="AJ2" s="126"/>
      <c r="AK2" s="34"/>
      <c r="AL2" s="126"/>
      <c r="AM2" s="126"/>
      <c r="AN2" s="126"/>
    </row>
    <row r="3" spans="1:85" ht="12.75" customHeight="1" x14ac:dyDescent="0.25">
      <c r="A3" s="69" t="s">
        <v>142</v>
      </c>
      <c r="B3" s="115"/>
      <c r="C3" s="115"/>
      <c r="D3" s="115"/>
      <c r="F3" s="108">
        <f>$B3</f>
        <v>0</v>
      </c>
      <c r="G3" s="108"/>
      <c r="H3" s="108"/>
      <c r="J3" s="108">
        <f>$B3</f>
        <v>0</v>
      </c>
      <c r="K3" s="108"/>
      <c r="L3" s="108"/>
      <c r="N3" s="108">
        <f>$B3</f>
        <v>0</v>
      </c>
      <c r="O3" s="108"/>
      <c r="P3" s="108"/>
      <c r="R3" s="108">
        <f>$B3</f>
        <v>0</v>
      </c>
      <c r="S3" s="108"/>
      <c r="T3" s="108"/>
      <c r="V3" s="108">
        <f>$B3</f>
        <v>0</v>
      </c>
      <c r="W3" s="108"/>
      <c r="X3" s="108"/>
      <c r="Z3" s="108">
        <f>$B3</f>
        <v>0</v>
      </c>
      <c r="AA3" s="108"/>
      <c r="AB3" s="108"/>
      <c r="AD3" s="108">
        <f>$B3</f>
        <v>0</v>
      </c>
      <c r="AE3" s="108"/>
      <c r="AF3" s="108"/>
      <c r="AH3" s="108">
        <f>$B3</f>
        <v>0</v>
      </c>
      <c r="AI3" s="108"/>
      <c r="AJ3" s="108"/>
      <c r="AL3" s="108">
        <f>$B3</f>
        <v>0</v>
      </c>
      <c r="AM3" s="108"/>
      <c r="AN3" s="108"/>
    </row>
    <row r="4" spans="1:85" ht="12.75" customHeight="1" x14ac:dyDescent="0.3">
      <c r="A4" s="69" t="s">
        <v>5</v>
      </c>
      <c r="B4" s="115"/>
      <c r="C4" s="115"/>
      <c r="D4" s="115"/>
      <c r="E4" s="22"/>
      <c r="F4" s="108">
        <f t="shared" ref="F4:F17" si="0">$B4</f>
        <v>0</v>
      </c>
      <c r="G4" s="108"/>
      <c r="H4" s="108"/>
      <c r="I4" s="22"/>
      <c r="J4" s="108">
        <f t="shared" ref="J4:J17" si="1">$B4</f>
        <v>0</v>
      </c>
      <c r="K4" s="108"/>
      <c r="L4" s="108"/>
      <c r="M4" s="22"/>
      <c r="N4" s="108">
        <f t="shared" ref="N4:N17" si="2">$B4</f>
        <v>0</v>
      </c>
      <c r="O4" s="108"/>
      <c r="P4" s="108"/>
      <c r="Q4" s="22"/>
      <c r="R4" s="108">
        <f t="shared" ref="R4:R17" si="3">$B4</f>
        <v>0</v>
      </c>
      <c r="S4" s="108"/>
      <c r="T4" s="108"/>
      <c r="U4" s="22"/>
      <c r="V4" s="108">
        <f t="shared" ref="V4:V17" si="4">$B4</f>
        <v>0</v>
      </c>
      <c r="W4" s="108"/>
      <c r="X4" s="108"/>
      <c r="Y4" s="22"/>
      <c r="Z4" s="108">
        <f t="shared" ref="Z4:Z17" si="5">$B4</f>
        <v>0</v>
      </c>
      <c r="AA4" s="108"/>
      <c r="AB4" s="108"/>
      <c r="AC4" s="22"/>
      <c r="AD4" s="108">
        <f t="shared" ref="AD4:AD17" si="6">$B4</f>
        <v>0</v>
      </c>
      <c r="AE4" s="108"/>
      <c r="AF4" s="108"/>
      <c r="AG4" s="22"/>
      <c r="AH4" s="108">
        <f t="shared" ref="AH4:AH17" si="7">$B4</f>
        <v>0</v>
      </c>
      <c r="AI4" s="108"/>
      <c r="AJ4" s="108"/>
      <c r="AK4" s="22"/>
      <c r="AL4" s="108">
        <f t="shared" ref="AL4:AL17" si="8">$B4</f>
        <v>0</v>
      </c>
      <c r="AM4" s="108"/>
      <c r="AN4" s="108"/>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row>
    <row r="5" spans="1:85" ht="13.8" x14ac:dyDescent="0.3">
      <c r="A5" s="69" t="s">
        <v>1</v>
      </c>
      <c r="B5" s="130"/>
      <c r="C5" s="130"/>
      <c r="D5" s="130"/>
      <c r="E5" s="22"/>
      <c r="F5" s="108">
        <f t="shared" si="0"/>
        <v>0</v>
      </c>
      <c r="G5" s="108"/>
      <c r="H5" s="108"/>
      <c r="I5" s="22"/>
      <c r="J5" s="108">
        <f t="shared" si="1"/>
        <v>0</v>
      </c>
      <c r="K5" s="108"/>
      <c r="L5" s="108"/>
      <c r="M5" s="22"/>
      <c r="N5" s="108">
        <f t="shared" si="2"/>
        <v>0</v>
      </c>
      <c r="O5" s="108"/>
      <c r="P5" s="108"/>
      <c r="Q5" s="22"/>
      <c r="R5" s="108">
        <f t="shared" si="3"/>
        <v>0</v>
      </c>
      <c r="S5" s="108"/>
      <c r="T5" s="108"/>
      <c r="U5" s="22"/>
      <c r="V5" s="108">
        <f t="shared" si="4"/>
        <v>0</v>
      </c>
      <c r="W5" s="108"/>
      <c r="X5" s="108"/>
      <c r="Y5" s="22"/>
      <c r="Z5" s="108">
        <f t="shared" si="5"/>
        <v>0</v>
      </c>
      <c r="AA5" s="108"/>
      <c r="AB5" s="108"/>
      <c r="AC5" s="22"/>
      <c r="AD5" s="108">
        <f t="shared" si="6"/>
        <v>0</v>
      </c>
      <c r="AE5" s="108"/>
      <c r="AF5" s="108"/>
      <c r="AG5" s="22"/>
      <c r="AH5" s="108">
        <f t="shared" si="7"/>
        <v>0</v>
      </c>
      <c r="AI5" s="108"/>
      <c r="AJ5" s="108"/>
      <c r="AK5" s="22"/>
      <c r="AL5" s="108">
        <f t="shared" si="8"/>
        <v>0</v>
      </c>
      <c r="AM5" s="108"/>
      <c r="AN5" s="108"/>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row>
    <row r="6" spans="1:85" ht="14.25" customHeight="1" x14ac:dyDescent="0.25">
      <c r="A6" s="69" t="s">
        <v>4</v>
      </c>
      <c r="B6" s="115"/>
      <c r="C6" s="115"/>
      <c r="D6" s="115"/>
      <c r="E6" s="14"/>
      <c r="F6" s="108">
        <f t="shared" si="0"/>
        <v>0</v>
      </c>
      <c r="G6" s="108"/>
      <c r="H6" s="108"/>
      <c r="I6" s="14"/>
      <c r="J6" s="108">
        <f t="shared" si="1"/>
        <v>0</v>
      </c>
      <c r="K6" s="108"/>
      <c r="L6" s="108"/>
      <c r="M6" s="14"/>
      <c r="N6" s="108">
        <f t="shared" si="2"/>
        <v>0</v>
      </c>
      <c r="O6" s="108"/>
      <c r="P6" s="108"/>
      <c r="Q6" s="14"/>
      <c r="R6" s="108">
        <f t="shared" si="3"/>
        <v>0</v>
      </c>
      <c r="S6" s="108"/>
      <c r="T6" s="108"/>
      <c r="U6" s="14"/>
      <c r="V6" s="108">
        <f t="shared" si="4"/>
        <v>0</v>
      </c>
      <c r="W6" s="108"/>
      <c r="X6" s="108"/>
      <c r="Y6" s="14"/>
      <c r="Z6" s="108">
        <f t="shared" si="5"/>
        <v>0</v>
      </c>
      <c r="AA6" s="108"/>
      <c r="AB6" s="108"/>
      <c r="AC6" s="14"/>
      <c r="AD6" s="108">
        <f t="shared" si="6"/>
        <v>0</v>
      </c>
      <c r="AE6" s="108"/>
      <c r="AF6" s="108"/>
      <c r="AG6" s="14"/>
      <c r="AH6" s="108">
        <f t="shared" si="7"/>
        <v>0</v>
      </c>
      <c r="AI6" s="108"/>
      <c r="AJ6" s="108"/>
      <c r="AK6" s="14"/>
      <c r="AL6" s="108">
        <f t="shared" si="8"/>
        <v>0</v>
      </c>
      <c r="AM6" s="108"/>
      <c r="AN6" s="108"/>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row>
    <row r="7" spans="1:85" ht="14.25" customHeight="1" x14ac:dyDescent="0.25">
      <c r="A7" s="69" t="s">
        <v>49</v>
      </c>
      <c r="B7" s="129"/>
      <c r="C7" s="129"/>
      <c r="D7" s="129"/>
      <c r="E7" s="14"/>
      <c r="F7" s="108">
        <f t="shared" si="0"/>
        <v>0</v>
      </c>
      <c r="G7" s="108"/>
      <c r="H7" s="108"/>
      <c r="I7" s="14"/>
      <c r="J7" s="108">
        <f t="shared" si="1"/>
        <v>0</v>
      </c>
      <c r="K7" s="108"/>
      <c r="L7" s="108"/>
      <c r="M7" s="14"/>
      <c r="N7" s="108">
        <f t="shared" si="2"/>
        <v>0</v>
      </c>
      <c r="O7" s="108"/>
      <c r="P7" s="108"/>
      <c r="Q7" s="14"/>
      <c r="R7" s="108">
        <f t="shared" si="3"/>
        <v>0</v>
      </c>
      <c r="S7" s="108"/>
      <c r="T7" s="108"/>
      <c r="U7" s="14"/>
      <c r="V7" s="108">
        <f t="shared" si="4"/>
        <v>0</v>
      </c>
      <c r="W7" s="108"/>
      <c r="X7" s="108"/>
      <c r="Y7" s="14"/>
      <c r="Z7" s="108">
        <f t="shared" si="5"/>
        <v>0</v>
      </c>
      <c r="AA7" s="108"/>
      <c r="AB7" s="108"/>
      <c r="AC7" s="14"/>
      <c r="AD7" s="108">
        <f t="shared" si="6"/>
        <v>0</v>
      </c>
      <c r="AE7" s="108"/>
      <c r="AF7" s="108"/>
      <c r="AG7" s="14"/>
      <c r="AH7" s="108">
        <f t="shared" si="7"/>
        <v>0</v>
      </c>
      <c r="AI7" s="108"/>
      <c r="AJ7" s="108"/>
      <c r="AK7" s="14"/>
      <c r="AL7" s="108">
        <f t="shared" si="8"/>
        <v>0</v>
      </c>
      <c r="AM7" s="108"/>
      <c r="AN7" s="108"/>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row>
    <row r="8" spans="1:85" ht="24" customHeight="1" x14ac:dyDescent="0.25">
      <c r="A8" s="69" t="s">
        <v>102</v>
      </c>
      <c r="B8" s="131"/>
      <c r="C8" s="131"/>
      <c r="D8" s="131"/>
      <c r="E8" s="14"/>
      <c r="F8" s="123">
        <f t="shared" si="0"/>
        <v>0</v>
      </c>
      <c r="G8" s="124"/>
      <c r="H8" s="125"/>
      <c r="I8" s="14"/>
      <c r="J8" s="123">
        <f t="shared" si="1"/>
        <v>0</v>
      </c>
      <c r="K8" s="124"/>
      <c r="L8" s="125"/>
      <c r="M8" s="14"/>
      <c r="N8" s="123">
        <f t="shared" si="2"/>
        <v>0</v>
      </c>
      <c r="O8" s="124"/>
      <c r="P8" s="125"/>
      <c r="Q8" s="14"/>
      <c r="R8" s="123">
        <f t="shared" si="3"/>
        <v>0</v>
      </c>
      <c r="S8" s="124"/>
      <c r="T8" s="125"/>
      <c r="U8" s="14"/>
      <c r="V8" s="123">
        <f t="shared" si="4"/>
        <v>0</v>
      </c>
      <c r="W8" s="124"/>
      <c r="X8" s="125"/>
      <c r="Y8" s="14"/>
      <c r="Z8" s="123">
        <f t="shared" si="5"/>
        <v>0</v>
      </c>
      <c r="AA8" s="124"/>
      <c r="AB8" s="125"/>
      <c r="AC8" s="14"/>
      <c r="AD8" s="123">
        <f t="shared" si="6"/>
        <v>0</v>
      </c>
      <c r="AE8" s="124"/>
      <c r="AF8" s="125"/>
      <c r="AG8" s="14"/>
      <c r="AH8" s="123">
        <f t="shared" si="7"/>
        <v>0</v>
      </c>
      <c r="AI8" s="124"/>
      <c r="AJ8" s="125"/>
      <c r="AK8" s="14"/>
      <c r="AL8" s="123">
        <f t="shared" si="8"/>
        <v>0</v>
      </c>
      <c r="AM8" s="124"/>
      <c r="AN8" s="125"/>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row>
    <row r="9" spans="1:85" ht="14.25" customHeight="1" x14ac:dyDescent="0.25">
      <c r="A9" s="69" t="s">
        <v>103</v>
      </c>
      <c r="B9" s="129"/>
      <c r="C9" s="129"/>
      <c r="D9" s="129"/>
      <c r="E9" s="14"/>
      <c r="F9" s="108">
        <f t="shared" si="0"/>
        <v>0</v>
      </c>
      <c r="G9" s="108"/>
      <c r="H9" s="108"/>
      <c r="I9" s="14"/>
      <c r="J9" s="108">
        <f t="shared" si="1"/>
        <v>0</v>
      </c>
      <c r="K9" s="108"/>
      <c r="L9" s="108"/>
      <c r="M9" s="14"/>
      <c r="N9" s="108">
        <f t="shared" si="2"/>
        <v>0</v>
      </c>
      <c r="O9" s="108"/>
      <c r="P9" s="108"/>
      <c r="Q9" s="14"/>
      <c r="R9" s="108">
        <f t="shared" si="3"/>
        <v>0</v>
      </c>
      <c r="S9" s="108"/>
      <c r="T9" s="108"/>
      <c r="U9" s="14"/>
      <c r="V9" s="108">
        <f t="shared" si="4"/>
        <v>0</v>
      </c>
      <c r="W9" s="108"/>
      <c r="X9" s="108"/>
      <c r="Y9" s="14"/>
      <c r="Z9" s="108">
        <f t="shared" si="5"/>
        <v>0</v>
      </c>
      <c r="AA9" s="108"/>
      <c r="AB9" s="108"/>
      <c r="AC9" s="14"/>
      <c r="AD9" s="108">
        <f t="shared" si="6"/>
        <v>0</v>
      </c>
      <c r="AE9" s="108"/>
      <c r="AF9" s="108"/>
      <c r="AG9" s="14"/>
      <c r="AH9" s="108">
        <f t="shared" si="7"/>
        <v>0</v>
      </c>
      <c r="AI9" s="108"/>
      <c r="AJ9" s="108"/>
      <c r="AK9" s="14"/>
      <c r="AL9" s="108">
        <f t="shared" si="8"/>
        <v>0</v>
      </c>
      <c r="AM9" s="108"/>
      <c r="AN9" s="108"/>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row>
    <row r="10" spans="1:85" ht="14.25" customHeight="1" x14ac:dyDescent="0.25">
      <c r="A10" s="69" t="s">
        <v>42</v>
      </c>
      <c r="B10" s="115"/>
      <c r="C10" s="115"/>
      <c r="D10" s="115"/>
      <c r="E10" s="14"/>
      <c r="F10" s="108">
        <f t="shared" si="0"/>
        <v>0</v>
      </c>
      <c r="G10" s="108"/>
      <c r="H10" s="108"/>
      <c r="I10" s="14"/>
      <c r="J10" s="108">
        <f t="shared" si="1"/>
        <v>0</v>
      </c>
      <c r="K10" s="108"/>
      <c r="L10" s="108"/>
      <c r="M10" s="14"/>
      <c r="N10" s="108">
        <f t="shared" si="2"/>
        <v>0</v>
      </c>
      <c r="O10" s="108"/>
      <c r="P10" s="108"/>
      <c r="Q10" s="14"/>
      <c r="R10" s="108">
        <f t="shared" si="3"/>
        <v>0</v>
      </c>
      <c r="S10" s="108"/>
      <c r="T10" s="108"/>
      <c r="U10" s="14"/>
      <c r="V10" s="108">
        <f t="shared" si="4"/>
        <v>0</v>
      </c>
      <c r="W10" s="108"/>
      <c r="X10" s="108"/>
      <c r="Y10" s="14"/>
      <c r="Z10" s="108">
        <f t="shared" si="5"/>
        <v>0</v>
      </c>
      <c r="AA10" s="108"/>
      <c r="AB10" s="108"/>
      <c r="AC10" s="14"/>
      <c r="AD10" s="108">
        <f t="shared" si="6"/>
        <v>0</v>
      </c>
      <c r="AE10" s="108"/>
      <c r="AF10" s="108"/>
      <c r="AG10" s="14"/>
      <c r="AH10" s="108">
        <f t="shared" si="7"/>
        <v>0</v>
      </c>
      <c r="AI10" s="108"/>
      <c r="AJ10" s="108"/>
      <c r="AK10" s="14"/>
      <c r="AL10" s="108">
        <f t="shared" si="8"/>
        <v>0</v>
      </c>
      <c r="AM10" s="108"/>
      <c r="AN10" s="108"/>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row>
    <row r="11" spans="1:85" ht="14.25" customHeight="1" x14ac:dyDescent="0.25">
      <c r="A11" s="69" t="s">
        <v>6</v>
      </c>
      <c r="B11" s="115"/>
      <c r="C11" s="115"/>
      <c r="D11" s="115"/>
      <c r="E11" s="14"/>
      <c r="F11" s="108">
        <f t="shared" si="0"/>
        <v>0</v>
      </c>
      <c r="G11" s="108"/>
      <c r="H11" s="108"/>
      <c r="I11" s="14"/>
      <c r="J11" s="108">
        <f t="shared" si="1"/>
        <v>0</v>
      </c>
      <c r="K11" s="108"/>
      <c r="L11" s="108"/>
      <c r="M11" s="14"/>
      <c r="N11" s="108">
        <f t="shared" si="2"/>
        <v>0</v>
      </c>
      <c r="O11" s="108"/>
      <c r="P11" s="108"/>
      <c r="Q11" s="14"/>
      <c r="R11" s="108">
        <f t="shared" si="3"/>
        <v>0</v>
      </c>
      <c r="S11" s="108"/>
      <c r="T11" s="108"/>
      <c r="U11" s="14"/>
      <c r="V11" s="108">
        <f t="shared" si="4"/>
        <v>0</v>
      </c>
      <c r="W11" s="108"/>
      <c r="X11" s="108"/>
      <c r="Y11" s="14"/>
      <c r="Z11" s="108">
        <f t="shared" si="5"/>
        <v>0</v>
      </c>
      <c r="AA11" s="108"/>
      <c r="AB11" s="108"/>
      <c r="AC11" s="14"/>
      <c r="AD11" s="108">
        <f t="shared" si="6"/>
        <v>0</v>
      </c>
      <c r="AE11" s="108"/>
      <c r="AF11" s="108"/>
      <c r="AG11" s="14"/>
      <c r="AH11" s="108">
        <f t="shared" si="7"/>
        <v>0</v>
      </c>
      <c r="AI11" s="108"/>
      <c r="AJ11" s="108"/>
      <c r="AK11" s="14"/>
      <c r="AL11" s="108">
        <f t="shared" si="8"/>
        <v>0</v>
      </c>
      <c r="AM11" s="108"/>
      <c r="AN11" s="108"/>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row>
    <row r="12" spans="1:85" ht="28.5" customHeight="1" x14ac:dyDescent="0.25">
      <c r="A12" s="69" t="s">
        <v>2</v>
      </c>
      <c r="B12" s="131"/>
      <c r="C12" s="131"/>
      <c r="D12" s="131"/>
      <c r="E12" s="14"/>
      <c r="F12" s="123">
        <f t="shared" si="0"/>
        <v>0</v>
      </c>
      <c r="G12" s="124"/>
      <c r="H12" s="125"/>
      <c r="I12" s="14"/>
      <c r="J12" s="123">
        <f t="shared" si="1"/>
        <v>0</v>
      </c>
      <c r="K12" s="124"/>
      <c r="L12" s="125"/>
      <c r="M12" s="14"/>
      <c r="N12" s="123">
        <f t="shared" si="2"/>
        <v>0</v>
      </c>
      <c r="O12" s="124"/>
      <c r="P12" s="125"/>
      <c r="Q12" s="14"/>
      <c r="R12" s="123">
        <f t="shared" si="3"/>
        <v>0</v>
      </c>
      <c r="S12" s="124"/>
      <c r="T12" s="125"/>
      <c r="U12" s="14"/>
      <c r="V12" s="123">
        <f t="shared" si="4"/>
        <v>0</v>
      </c>
      <c r="W12" s="124"/>
      <c r="X12" s="125"/>
      <c r="Y12" s="14"/>
      <c r="Z12" s="123">
        <f t="shared" si="5"/>
        <v>0</v>
      </c>
      <c r="AA12" s="124"/>
      <c r="AB12" s="125"/>
      <c r="AC12" s="14"/>
      <c r="AD12" s="123">
        <f t="shared" si="6"/>
        <v>0</v>
      </c>
      <c r="AE12" s="124"/>
      <c r="AF12" s="125"/>
      <c r="AG12" s="14"/>
      <c r="AH12" s="123">
        <f t="shared" si="7"/>
        <v>0</v>
      </c>
      <c r="AI12" s="124"/>
      <c r="AJ12" s="125"/>
      <c r="AK12" s="14"/>
      <c r="AL12" s="123">
        <f t="shared" si="8"/>
        <v>0</v>
      </c>
      <c r="AM12" s="124"/>
      <c r="AN12" s="125"/>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row>
    <row r="13" spans="1:85" ht="14.25" customHeight="1" x14ac:dyDescent="0.25">
      <c r="A13" s="69" t="s">
        <v>24</v>
      </c>
      <c r="B13" s="115"/>
      <c r="C13" s="115"/>
      <c r="D13" s="115"/>
      <c r="E13" s="14"/>
      <c r="F13" s="108">
        <f t="shared" si="0"/>
        <v>0</v>
      </c>
      <c r="G13" s="108"/>
      <c r="H13" s="108"/>
      <c r="I13" s="14"/>
      <c r="J13" s="108">
        <f t="shared" si="1"/>
        <v>0</v>
      </c>
      <c r="K13" s="108"/>
      <c r="L13" s="108"/>
      <c r="M13" s="14"/>
      <c r="N13" s="108">
        <f t="shared" si="2"/>
        <v>0</v>
      </c>
      <c r="O13" s="108"/>
      <c r="P13" s="108"/>
      <c r="Q13" s="14"/>
      <c r="R13" s="108">
        <f t="shared" si="3"/>
        <v>0</v>
      </c>
      <c r="S13" s="108"/>
      <c r="T13" s="108"/>
      <c r="U13" s="14"/>
      <c r="V13" s="108">
        <f t="shared" si="4"/>
        <v>0</v>
      </c>
      <c r="W13" s="108"/>
      <c r="X13" s="108"/>
      <c r="Y13" s="14"/>
      <c r="Z13" s="108">
        <f t="shared" si="5"/>
        <v>0</v>
      </c>
      <c r="AA13" s="108"/>
      <c r="AB13" s="108"/>
      <c r="AC13" s="14"/>
      <c r="AD13" s="108">
        <f t="shared" si="6"/>
        <v>0</v>
      </c>
      <c r="AE13" s="108"/>
      <c r="AF13" s="108"/>
      <c r="AG13" s="14"/>
      <c r="AH13" s="108">
        <f t="shared" si="7"/>
        <v>0</v>
      </c>
      <c r="AI13" s="108"/>
      <c r="AJ13" s="108"/>
      <c r="AK13" s="14"/>
      <c r="AL13" s="108">
        <f t="shared" si="8"/>
        <v>0</v>
      </c>
      <c r="AM13" s="108"/>
      <c r="AN13" s="108"/>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row>
    <row r="14" spans="1:85" ht="14.25" customHeight="1" x14ac:dyDescent="0.25">
      <c r="A14" s="69" t="s">
        <v>25</v>
      </c>
      <c r="B14" s="115"/>
      <c r="C14" s="115"/>
      <c r="D14" s="115"/>
      <c r="E14" s="14"/>
      <c r="F14" s="108">
        <f t="shared" si="0"/>
        <v>0</v>
      </c>
      <c r="G14" s="108"/>
      <c r="H14" s="108"/>
      <c r="I14" s="14"/>
      <c r="J14" s="108">
        <f t="shared" si="1"/>
        <v>0</v>
      </c>
      <c r="K14" s="108"/>
      <c r="L14" s="108"/>
      <c r="M14" s="14"/>
      <c r="N14" s="108">
        <f t="shared" si="2"/>
        <v>0</v>
      </c>
      <c r="O14" s="108"/>
      <c r="P14" s="108"/>
      <c r="Q14" s="14"/>
      <c r="R14" s="108">
        <f t="shared" si="3"/>
        <v>0</v>
      </c>
      <c r="S14" s="108"/>
      <c r="T14" s="108"/>
      <c r="U14" s="14"/>
      <c r="V14" s="108">
        <f t="shared" si="4"/>
        <v>0</v>
      </c>
      <c r="W14" s="108"/>
      <c r="X14" s="108"/>
      <c r="Y14" s="14"/>
      <c r="Z14" s="108">
        <f t="shared" si="5"/>
        <v>0</v>
      </c>
      <c r="AA14" s="108"/>
      <c r="AB14" s="108"/>
      <c r="AC14" s="14"/>
      <c r="AD14" s="108">
        <f t="shared" si="6"/>
        <v>0</v>
      </c>
      <c r="AE14" s="108"/>
      <c r="AF14" s="108"/>
      <c r="AG14" s="14"/>
      <c r="AH14" s="108">
        <f t="shared" si="7"/>
        <v>0</v>
      </c>
      <c r="AI14" s="108"/>
      <c r="AJ14" s="108"/>
      <c r="AK14" s="14"/>
      <c r="AL14" s="108">
        <f t="shared" si="8"/>
        <v>0</v>
      </c>
      <c r="AM14" s="108"/>
      <c r="AN14" s="108"/>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row>
    <row r="15" spans="1:85" ht="14.25" customHeight="1" x14ac:dyDescent="0.25">
      <c r="A15" s="69" t="s">
        <v>3</v>
      </c>
      <c r="B15" s="115"/>
      <c r="C15" s="115"/>
      <c r="D15" s="115"/>
      <c r="E15" s="14"/>
      <c r="F15" s="108">
        <f t="shared" si="0"/>
        <v>0</v>
      </c>
      <c r="G15" s="108"/>
      <c r="H15" s="108"/>
      <c r="I15" s="14"/>
      <c r="J15" s="108">
        <f t="shared" si="1"/>
        <v>0</v>
      </c>
      <c r="K15" s="108"/>
      <c r="L15" s="108"/>
      <c r="M15" s="14"/>
      <c r="N15" s="108">
        <f t="shared" si="2"/>
        <v>0</v>
      </c>
      <c r="O15" s="108"/>
      <c r="P15" s="108"/>
      <c r="Q15" s="14"/>
      <c r="R15" s="108">
        <f t="shared" si="3"/>
        <v>0</v>
      </c>
      <c r="S15" s="108"/>
      <c r="T15" s="108"/>
      <c r="U15" s="14"/>
      <c r="V15" s="108">
        <f t="shared" si="4"/>
        <v>0</v>
      </c>
      <c r="W15" s="108"/>
      <c r="X15" s="108"/>
      <c r="Y15" s="14"/>
      <c r="Z15" s="108">
        <f t="shared" si="5"/>
        <v>0</v>
      </c>
      <c r="AA15" s="108"/>
      <c r="AB15" s="108"/>
      <c r="AC15" s="14"/>
      <c r="AD15" s="108">
        <f t="shared" si="6"/>
        <v>0</v>
      </c>
      <c r="AE15" s="108"/>
      <c r="AF15" s="108"/>
      <c r="AG15" s="14"/>
      <c r="AH15" s="108">
        <f t="shared" si="7"/>
        <v>0</v>
      </c>
      <c r="AI15" s="108"/>
      <c r="AJ15" s="108"/>
      <c r="AK15" s="14"/>
      <c r="AL15" s="108">
        <f t="shared" si="8"/>
        <v>0</v>
      </c>
      <c r="AM15" s="108"/>
      <c r="AN15" s="108"/>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row>
    <row r="16" spans="1:85" ht="25.5" customHeight="1" x14ac:dyDescent="0.25">
      <c r="A16" s="69" t="s">
        <v>104</v>
      </c>
      <c r="B16" s="131"/>
      <c r="C16" s="132"/>
      <c r="D16" s="132"/>
      <c r="E16" s="14"/>
      <c r="F16" s="123">
        <f t="shared" si="0"/>
        <v>0</v>
      </c>
      <c r="G16" s="124"/>
      <c r="H16" s="125"/>
      <c r="I16" s="14"/>
      <c r="J16" s="123">
        <f t="shared" si="1"/>
        <v>0</v>
      </c>
      <c r="K16" s="124"/>
      <c r="L16" s="125"/>
      <c r="M16" s="14"/>
      <c r="N16" s="123">
        <f t="shared" si="2"/>
        <v>0</v>
      </c>
      <c r="O16" s="124"/>
      <c r="P16" s="125"/>
      <c r="Q16" s="14"/>
      <c r="R16" s="123">
        <f>$B16</f>
        <v>0</v>
      </c>
      <c r="S16" s="124"/>
      <c r="T16" s="125"/>
      <c r="U16" s="14"/>
      <c r="V16" s="123">
        <f t="shared" si="4"/>
        <v>0</v>
      </c>
      <c r="W16" s="124"/>
      <c r="X16" s="125"/>
      <c r="Y16" s="14"/>
      <c r="Z16" s="123">
        <f t="shared" si="5"/>
        <v>0</v>
      </c>
      <c r="AA16" s="124"/>
      <c r="AB16" s="125"/>
      <c r="AC16" s="14"/>
      <c r="AD16" s="123">
        <f t="shared" si="6"/>
        <v>0</v>
      </c>
      <c r="AE16" s="124"/>
      <c r="AF16" s="125"/>
      <c r="AG16" s="14"/>
      <c r="AH16" s="123">
        <f t="shared" si="7"/>
        <v>0</v>
      </c>
      <c r="AI16" s="124"/>
      <c r="AJ16" s="125"/>
      <c r="AK16" s="14"/>
      <c r="AL16" s="123">
        <f t="shared" si="8"/>
        <v>0</v>
      </c>
      <c r="AM16" s="124"/>
      <c r="AN16" s="125"/>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row>
    <row r="17" spans="1:85" ht="34.5" customHeight="1" x14ac:dyDescent="0.25">
      <c r="A17" s="69" t="s">
        <v>105</v>
      </c>
      <c r="B17" s="131"/>
      <c r="C17" s="131"/>
      <c r="D17" s="131"/>
      <c r="E17" s="14"/>
      <c r="F17" s="123">
        <f t="shared" si="0"/>
        <v>0</v>
      </c>
      <c r="G17" s="124"/>
      <c r="H17" s="125"/>
      <c r="I17" s="14"/>
      <c r="J17" s="123">
        <f t="shared" si="1"/>
        <v>0</v>
      </c>
      <c r="K17" s="124"/>
      <c r="L17" s="125"/>
      <c r="M17" s="14"/>
      <c r="N17" s="123">
        <f t="shared" si="2"/>
        <v>0</v>
      </c>
      <c r="O17" s="124"/>
      <c r="P17" s="125"/>
      <c r="Q17" s="14"/>
      <c r="R17" s="123">
        <f t="shared" si="3"/>
        <v>0</v>
      </c>
      <c r="S17" s="124"/>
      <c r="T17" s="125"/>
      <c r="U17" s="14"/>
      <c r="V17" s="123">
        <f t="shared" si="4"/>
        <v>0</v>
      </c>
      <c r="W17" s="124"/>
      <c r="X17" s="125"/>
      <c r="Y17" s="14"/>
      <c r="Z17" s="123">
        <f t="shared" si="5"/>
        <v>0</v>
      </c>
      <c r="AA17" s="124"/>
      <c r="AB17" s="125"/>
      <c r="AC17" s="14"/>
      <c r="AD17" s="123">
        <f t="shared" si="6"/>
        <v>0</v>
      </c>
      <c r="AE17" s="124"/>
      <c r="AF17" s="125"/>
      <c r="AG17" s="14"/>
      <c r="AH17" s="123">
        <f t="shared" si="7"/>
        <v>0</v>
      </c>
      <c r="AI17" s="124"/>
      <c r="AJ17" s="125"/>
      <c r="AK17" s="14"/>
      <c r="AL17" s="123">
        <f t="shared" si="8"/>
        <v>0</v>
      </c>
      <c r="AM17" s="124"/>
      <c r="AN17" s="125"/>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row>
    <row r="18" spans="1:85" ht="13.8" x14ac:dyDescent="0.25">
      <c r="A18" s="68" t="s">
        <v>139</v>
      </c>
      <c r="B18" s="126"/>
      <c r="C18" s="126"/>
      <c r="D18" s="126"/>
      <c r="E18" s="14"/>
      <c r="F18" s="126"/>
      <c r="G18" s="126"/>
      <c r="H18" s="126"/>
      <c r="I18" s="14"/>
      <c r="J18" s="126"/>
      <c r="K18" s="126"/>
      <c r="L18" s="126"/>
      <c r="M18" s="14"/>
      <c r="N18" s="126"/>
      <c r="O18" s="126"/>
      <c r="P18" s="126"/>
      <c r="Q18" s="14"/>
      <c r="R18" s="126"/>
      <c r="S18" s="126"/>
      <c r="T18" s="126"/>
      <c r="U18" s="14"/>
      <c r="V18" s="126"/>
      <c r="W18" s="126"/>
      <c r="X18" s="126"/>
      <c r="Y18" s="14"/>
      <c r="Z18" s="126"/>
      <c r="AA18" s="126"/>
      <c r="AB18" s="126"/>
      <c r="AC18" s="14"/>
      <c r="AD18" s="126"/>
      <c r="AE18" s="126"/>
      <c r="AF18" s="126"/>
      <c r="AG18" s="14"/>
      <c r="AH18" s="126"/>
      <c r="AI18" s="126"/>
      <c r="AJ18" s="126"/>
      <c r="AK18" s="14"/>
      <c r="AL18" s="126"/>
      <c r="AM18" s="126"/>
      <c r="AN18" s="126"/>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row>
    <row r="19" spans="1:85" ht="14.25" customHeight="1" x14ac:dyDescent="0.25">
      <c r="A19" s="69" t="s">
        <v>106</v>
      </c>
      <c r="B19" s="111"/>
      <c r="C19" s="111"/>
      <c r="D19" s="111"/>
      <c r="E19" s="23"/>
      <c r="F19" s="111"/>
      <c r="G19" s="111"/>
      <c r="H19" s="111"/>
      <c r="I19" s="23"/>
      <c r="J19" s="111"/>
      <c r="K19" s="111"/>
      <c r="L19" s="111"/>
      <c r="M19" s="23"/>
      <c r="N19" s="111"/>
      <c r="O19" s="111"/>
      <c r="P19" s="111"/>
      <c r="Q19" s="23"/>
      <c r="R19" s="111"/>
      <c r="S19" s="111"/>
      <c r="T19" s="111"/>
      <c r="U19" s="23"/>
      <c r="V19" s="111"/>
      <c r="W19" s="111"/>
      <c r="X19" s="111"/>
      <c r="Y19" s="23"/>
      <c r="Z19" s="111"/>
      <c r="AA19" s="111"/>
      <c r="AB19" s="111"/>
      <c r="AC19" s="23"/>
      <c r="AD19" s="111"/>
      <c r="AE19" s="111"/>
      <c r="AF19" s="111"/>
      <c r="AG19" s="23"/>
      <c r="AH19" s="111"/>
      <c r="AI19" s="111"/>
      <c r="AJ19" s="111"/>
      <c r="AK19" s="23"/>
      <c r="AL19" s="111"/>
      <c r="AM19" s="111"/>
      <c r="AN19" s="111"/>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row>
    <row r="20" spans="1:85" ht="14.25" customHeight="1" x14ac:dyDescent="0.25">
      <c r="A20" s="69" t="s">
        <v>107</v>
      </c>
      <c r="B20" s="112"/>
      <c r="C20" s="112"/>
      <c r="D20" s="112"/>
      <c r="E20" s="14"/>
      <c r="F20" s="112"/>
      <c r="G20" s="112"/>
      <c r="H20" s="112"/>
      <c r="I20" s="14"/>
      <c r="J20" s="112"/>
      <c r="K20" s="112"/>
      <c r="L20" s="112"/>
      <c r="M20" s="14"/>
      <c r="N20" s="112"/>
      <c r="O20" s="112"/>
      <c r="P20" s="112"/>
      <c r="Q20" s="14"/>
      <c r="R20" s="112"/>
      <c r="S20" s="112"/>
      <c r="T20" s="112"/>
      <c r="U20" s="14"/>
      <c r="V20" s="112"/>
      <c r="W20" s="112"/>
      <c r="X20" s="112"/>
      <c r="Y20" s="14"/>
      <c r="Z20" s="112"/>
      <c r="AA20" s="112"/>
      <c r="AB20" s="112"/>
      <c r="AC20" s="14"/>
      <c r="AD20" s="112"/>
      <c r="AE20" s="112"/>
      <c r="AF20" s="112"/>
      <c r="AG20" s="14"/>
      <c r="AH20" s="112"/>
      <c r="AI20" s="112"/>
      <c r="AJ20" s="112"/>
      <c r="AK20" s="14"/>
      <c r="AL20" s="112"/>
      <c r="AM20" s="112"/>
      <c r="AN20" s="112"/>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row>
    <row r="21" spans="1:85" ht="14.25" customHeight="1" x14ac:dyDescent="0.25">
      <c r="A21" s="69" t="s">
        <v>8</v>
      </c>
      <c r="B21" s="112"/>
      <c r="C21" s="112"/>
      <c r="D21" s="112"/>
      <c r="E21" s="14"/>
      <c r="F21" s="112"/>
      <c r="G21" s="112"/>
      <c r="H21" s="112"/>
      <c r="I21" s="14"/>
      <c r="J21" s="112"/>
      <c r="K21" s="112"/>
      <c r="L21" s="112"/>
      <c r="M21" s="14"/>
      <c r="N21" s="112"/>
      <c r="O21" s="112"/>
      <c r="P21" s="112"/>
      <c r="Q21" s="14"/>
      <c r="R21" s="112"/>
      <c r="S21" s="112"/>
      <c r="T21" s="112"/>
      <c r="U21" s="14"/>
      <c r="V21" s="112"/>
      <c r="W21" s="112"/>
      <c r="X21" s="112"/>
      <c r="Y21" s="14"/>
      <c r="Z21" s="112"/>
      <c r="AA21" s="112"/>
      <c r="AB21" s="112"/>
      <c r="AC21" s="14"/>
      <c r="AD21" s="112"/>
      <c r="AE21" s="112"/>
      <c r="AF21" s="112"/>
      <c r="AG21" s="14"/>
      <c r="AH21" s="112"/>
      <c r="AI21" s="112"/>
      <c r="AJ21" s="112"/>
      <c r="AK21" s="14"/>
      <c r="AL21" s="112"/>
      <c r="AM21" s="112"/>
      <c r="AN21" s="112"/>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row>
    <row r="22" spans="1:85" ht="14.25" customHeight="1" x14ac:dyDescent="0.25">
      <c r="A22" s="69" t="s">
        <v>7</v>
      </c>
      <c r="B22" s="112"/>
      <c r="C22" s="112"/>
      <c r="D22" s="112"/>
      <c r="E22" s="14"/>
      <c r="F22" s="112"/>
      <c r="G22" s="112"/>
      <c r="H22" s="112"/>
      <c r="I22" s="14"/>
      <c r="J22" s="112"/>
      <c r="K22" s="112"/>
      <c r="L22" s="112"/>
      <c r="M22" s="14"/>
      <c r="N22" s="112"/>
      <c r="O22" s="112"/>
      <c r="P22" s="112"/>
      <c r="Q22" s="14"/>
      <c r="R22" s="112"/>
      <c r="S22" s="112"/>
      <c r="T22" s="112"/>
      <c r="U22" s="14"/>
      <c r="V22" s="112"/>
      <c r="W22" s="112"/>
      <c r="X22" s="112"/>
      <c r="Y22" s="14"/>
      <c r="Z22" s="112"/>
      <c r="AA22" s="112"/>
      <c r="AB22" s="112"/>
      <c r="AC22" s="14"/>
      <c r="AD22" s="112"/>
      <c r="AE22" s="112"/>
      <c r="AF22" s="112"/>
      <c r="AG22" s="14"/>
      <c r="AH22" s="112"/>
      <c r="AI22" s="112"/>
      <c r="AJ22" s="112"/>
      <c r="AK22" s="14"/>
      <c r="AL22" s="112"/>
      <c r="AM22" s="112"/>
      <c r="AN22" s="112"/>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row>
    <row r="23" spans="1:85" ht="14.25" customHeight="1" x14ac:dyDescent="0.25">
      <c r="A23" s="70" t="s">
        <v>173</v>
      </c>
      <c r="B23" s="71" t="s">
        <v>108</v>
      </c>
      <c r="C23" s="71" t="s">
        <v>109</v>
      </c>
      <c r="D23" s="71" t="s">
        <v>43</v>
      </c>
      <c r="E23" s="14"/>
      <c r="F23" s="71" t="s">
        <v>108</v>
      </c>
      <c r="G23" s="71" t="s">
        <v>109</v>
      </c>
      <c r="H23" s="71" t="s">
        <v>43</v>
      </c>
      <c r="I23" s="14"/>
      <c r="J23" s="71" t="s">
        <v>108</v>
      </c>
      <c r="K23" s="71" t="s">
        <v>109</v>
      </c>
      <c r="L23" s="71" t="s">
        <v>43</v>
      </c>
      <c r="M23" s="14"/>
      <c r="N23" s="71" t="s">
        <v>108</v>
      </c>
      <c r="O23" s="71" t="s">
        <v>109</v>
      </c>
      <c r="P23" s="71" t="s">
        <v>43</v>
      </c>
      <c r="Q23" s="14"/>
      <c r="R23" s="71" t="s">
        <v>108</v>
      </c>
      <c r="S23" s="71" t="s">
        <v>109</v>
      </c>
      <c r="T23" s="71" t="s">
        <v>43</v>
      </c>
      <c r="U23" s="14"/>
      <c r="V23" s="71" t="s">
        <v>108</v>
      </c>
      <c r="W23" s="71" t="s">
        <v>109</v>
      </c>
      <c r="X23" s="71" t="s">
        <v>43</v>
      </c>
      <c r="Y23" s="14"/>
      <c r="Z23" s="71" t="s">
        <v>108</v>
      </c>
      <c r="AA23" s="71" t="s">
        <v>109</v>
      </c>
      <c r="AB23" s="71" t="s">
        <v>43</v>
      </c>
      <c r="AC23" s="14"/>
      <c r="AD23" s="71" t="s">
        <v>108</v>
      </c>
      <c r="AE23" s="71" t="s">
        <v>109</v>
      </c>
      <c r="AF23" s="71" t="s">
        <v>43</v>
      </c>
      <c r="AG23" s="14"/>
      <c r="AH23" s="71" t="s">
        <v>108</v>
      </c>
      <c r="AI23" s="71" t="s">
        <v>109</v>
      </c>
      <c r="AJ23" s="71" t="s">
        <v>43</v>
      </c>
      <c r="AK23" s="14"/>
      <c r="AL23" s="71" t="s">
        <v>108</v>
      </c>
      <c r="AM23" s="71" t="s">
        <v>109</v>
      </c>
      <c r="AN23" s="71" t="s">
        <v>43</v>
      </c>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row>
    <row r="24" spans="1:85" ht="12.75" customHeight="1" x14ac:dyDescent="0.25">
      <c r="A24" s="69" t="s">
        <v>161</v>
      </c>
      <c r="B24" s="72"/>
      <c r="C24" s="72"/>
      <c r="D24" s="73">
        <f>IFERROR((B24+C24)/2,"-")</f>
        <v>0</v>
      </c>
      <c r="E24" s="14"/>
      <c r="F24" s="72"/>
      <c r="G24" s="72"/>
      <c r="H24" s="73">
        <f>IFERROR((F24+G24)/2,"-")</f>
        <v>0</v>
      </c>
      <c r="I24" s="14"/>
      <c r="J24" s="72"/>
      <c r="K24" s="72"/>
      <c r="L24" s="73">
        <f>IFERROR((J24+K24)/2,"-")</f>
        <v>0</v>
      </c>
      <c r="M24" s="14"/>
      <c r="N24" s="72"/>
      <c r="O24" s="72"/>
      <c r="P24" s="73">
        <f>IFERROR((N24+O24)/2,"-")</f>
        <v>0</v>
      </c>
      <c r="Q24" s="14"/>
      <c r="R24" s="72"/>
      <c r="S24" s="72"/>
      <c r="T24" s="73">
        <f>IFERROR((R24+S24)/2,"-")</f>
        <v>0</v>
      </c>
      <c r="U24" s="14"/>
      <c r="V24" s="72"/>
      <c r="W24" s="72"/>
      <c r="X24" s="73">
        <f>IFERROR((V24+W24)/2,"-")</f>
        <v>0</v>
      </c>
      <c r="Y24" s="14"/>
      <c r="Z24" s="72"/>
      <c r="AA24" s="72"/>
      <c r="AB24" s="73">
        <f>IFERROR((Z24+AA24)/2,"-")</f>
        <v>0</v>
      </c>
      <c r="AC24" s="14"/>
      <c r="AD24" s="72"/>
      <c r="AE24" s="72"/>
      <c r="AF24" s="73">
        <f>IFERROR((AD24+AE24)/2,"-")</f>
        <v>0</v>
      </c>
      <c r="AG24" s="14"/>
      <c r="AH24" s="72"/>
      <c r="AI24" s="72"/>
      <c r="AJ24" s="73">
        <f>IFERROR((AH24+AI24)/2,"-")</f>
        <v>0</v>
      </c>
      <c r="AK24" s="14"/>
      <c r="AL24" s="72"/>
      <c r="AM24" s="72"/>
      <c r="AN24" s="73">
        <f>IFERROR((AL24+AM24)/2,"-")</f>
        <v>0</v>
      </c>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row>
    <row r="25" spans="1:85" x14ac:dyDescent="0.25">
      <c r="A25" s="69" t="s">
        <v>162</v>
      </c>
      <c r="B25" s="72"/>
      <c r="C25" s="72"/>
      <c r="D25" s="73">
        <f>IFERROR((B25+C25)/2,"-")</f>
        <v>0</v>
      </c>
      <c r="E25" s="14"/>
      <c r="F25" s="72"/>
      <c r="G25" s="72"/>
      <c r="H25" s="73">
        <f>IFERROR((F25+G25)/2,"-")</f>
        <v>0</v>
      </c>
      <c r="I25" s="14"/>
      <c r="J25" s="72"/>
      <c r="K25" s="72"/>
      <c r="L25" s="73">
        <f>IFERROR((J25+K25)/2,"-")</f>
        <v>0</v>
      </c>
      <c r="M25" s="14"/>
      <c r="N25" s="72"/>
      <c r="O25" s="72"/>
      <c r="P25" s="73">
        <f>IFERROR((N25+O25)/2,"-")</f>
        <v>0</v>
      </c>
      <c r="Q25" s="14"/>
      <c r="R25" s="72"/>
      <c r="S25" s="72"/>
      <c r="T25" s="73">
        <f>IFERROR((R25+S25)/2,"-")</f>
        <v>0</v>
      </c>
      <c r="U25" s="14"/>
      <c r="V25" s="72"/>
      <c r="W25" s="72"/>
      <c r="X25" s="73">
        <f>IFERROR((V25+W25)/2,"-")</f>
        <v>0</v>
      </c>
      <c r="Y25" s="14"/>
      <c r="Z25" s="72"/>
      <c r="AA25" s="72"/>
      <c r="AB25" s="73">
        <f>IFERROR((Z25+AA25)/2,"-")</f>
        <v>0</v>
      </c>
      <c r="AC25" s="14"/>
      <c r="AD25" s="72"/>
      <c r="AE25" s="72"/>
      <c r="AF25" s="73">
        <f>IFERROR((AD25+AE25)/2,"-")</f>
        <v>0</v>
      </c>
      <c r="AG25" s="14"/>
      <c r="AH25" s="72"/>
      <c r="AI25" s="72"/>
      <c r="AJ25" s="73">
        <f>IFERROR((AH25+AI25)/2,"-")</f>
        <v>0</v>
      </c>
      <c r="AK25" s="14"/>
      <c r="AL25" s="72"/>
      <c r="AM25" s="72"/>
      <c r="AN25" s="73">
        <f>IFERROR((AL25+AM25)/2,"-")</f>
        <v>0</v>
      </c>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row>
    <row r="26" spans="1:85" x14ac:dyDescent="0.25">
      <c r="A26" s="69" t="s">
        <v>163</v>
      </c>
      <c r="B26" s="72"/>
      <c r="C26" s="72"/>
      <c r="D26" s="73">
        <f>IFERROR((B26+C26)/2,"-")</f>
        <v>0</v>
      </c>
      <c r="E26" s="14"/>
      <c r="F26" s="72"/>
      <c r="G26" s="72"/>
      <c r="H26" s="73">
        <f>IFERROR((F26+G26)/2,"-")</f>
        <v>0</v>
      </c>
      <c r="I26" s="14"/>
      <c r="J26" s="72"/>
      <c r="K26" s="72"/>
      <c r="L26" s="73">
        <f>IFERROR((J26+K26)/2,"-")</f>
        <v>0</v>
      </c>
      <c r="M26" s="14"/>
      <c r="N26" s="72"/>
      <c r="O26" s="72"/>
      <c r="P26" s="73">
        <f>IFERROR((N26+O26)/2,"-")</f>
        <v>0</v>
      </c>
      <c r="Q26" s="14"/>
      <c r="R26" s="72"/>
      <c r="S26" s="72"/>
      <c r="T26" s="73">
        <f>IFERROR((R26+S26)/2,"-")</f>
        <v>0</v>
      </c>
      <c r="U26" s="14"/>
      <c r="V26" s="72"/>
      <c r="W26" s="72"/>
      <c r="X26" s="73">
        <f>IFERROR((V26+W26)/2,"-")</f>
        <v>0</v>
      </c>
      <c r="Y26" s="14"/>
      <c r="Z26" s="72"/>
      <c r="AA26" s="72"/>
      <c r="AB26" s="73">
        <f>IFERROR((Z26+AA26)/2,"-")</f>
        <v>0</v>
      </c>
      <c r="AC26" s="14"/>
      <c r="AD26" s="72"/>
      <c r="AE26" s="72"/>
      <c r="AF26" s="73">
        <f>IFERROR((AD26+AE26)/2,"-")</f>
        <v>0</v>
      </c>
      <c r="AG26" s="14"/>
      <c r="AH26" s="72"/>
      <c r="AI26" s="72"/>
      <c r="AJ26" s="73">
        <f>IFERROR((AH26+AI26)/2,"-")</f>
        <v>0</v>
      </c>
      <c r="AK26" s="14"/>
      <c r="AL26" s="72"/>
      <c r="AM26" s="72"/>
      <c r="AN26" s="73">
        <f>IFERROR((AL26+AM26)/2,"-")</f>
        <v>0</v>
      </c>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row>
    <row r="27" spans="1:85" x14ac:dyDescent="0.25">
      <c r="A27" s="69" t="s">
        <v>218</v>
      </c>
      <c r="B27" s="72"/>
      <c r="C27" s="72"/>
      <c r="D27" s="73">
        <f>IFERROR((B27+C27)/2,"-")</f>
        <v>0</v>
      </c>
      <c r="E27" s="14"/>
      <c r="F27" s="72"/>
      <c r="G27" s="72"/>
      <c r="H27" s="73">
        <f>IFERROR((F27+G27)/2,"-")</f>
        <v>0</v>
      </c>
      <c r="I27" s="14"/>
      <c r="J27" s="72"/>
      <c r="K27" s="72"/>
      <c r="L27" s="73">
        <f>IFERROR((J27+K27)/2,"-")</f>
        <v>0</v>
      </c>
      <c r="M27" s="14"/>
      <c r="N27" s="72"/>
      <c r="O27" s="72"/>
      <c r="P27" s="73">
        <f>IFERROR((N27+O27)/2,"-")</f>
        <v>0</v>
      </c>
      <c r="Q27" s="14"/>
      <c r="R27" s="72"/>
      <c r="S27" s="72"/>
      <c r="T27" s="73">
        <f>IFERROR((R27+S27)/2,"-")</f>
        <v>0</v>
      </c>
      <c r="U27" s="14"/>
      <c r="V27" s="72"/>
      <c r="W27" s="72"/>
      <c r="X27" s="73">
        <f>IFERROR((V27+W27)/2,"-")</f>
        <v>0</v>
      </c>
      <c r="Y27" s="14"/>
      <c r="Z27" s="72"/>
      <c r="AA27" s="72"/>
      <c r="AB27" s="73">
        <f>IFERROR((Z27+AA27)/2,"-")</f>
        <v>0</v>
      </c>
      <c r="AC27" s="14"/>
      <c r="AD27" s="72"/>
      <c r="AE27" s="72"/>
      <c r="AF27" s="73">
        <f>IFERROR((AD27+AE27)/2,"-")</f>
        <v>0</v>
      </c>
      <c r="AG27" s="14"/>
      <c r="AH27" s="72"/>
      <c r="AI27" s="72"/>
      <c r="AJ27" s="73">
        <f>IFERROR((AH27+AI27)/2,"-")</f>
        <v>0</v>
      </c>
      <c r="AK27" s="14"/>
      <c r="AL27" s="72"/>
      <c r="AM27" s="72"/>
      <c r="AN27" s="73">
        <f>IFERROR((AL27+AM27)/2,"-")</f>
        <v>0</v>
      </c>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row>
    <row r="28" spans="1:85" ht="13.8" x14ac:dyDescent="0.25">
      <c r="A28" s="74" t="s">
        <v>111</v>
      </c>
      <c r="B28" s="75" t="s">
        <v>108</v>
      </c>
      <c r="C28" s="75" t="s">
        <v>109</v>
      </c>
      <c r="D28" s="75" t="s">
        <v>43</v>
      </c>
      <c r="E28" s="14"/>
      <c r="F28" s="75" t="s">
        <v>108</v>
      </c>
      <c r="G28" s="75" t="s">
        <v>109</v>
      </c>
      <c r="H28" s="75" t="s">
        <v>43</v>
      </c>
      <c r="I28" s="14"/>
      <c r="J28" s="75" t="s">
        <v>108</v>
      </c>
      <c r="K28" s="75" t="s">
        <v>109</v>
      </c>
      <c r="L28" s="75" t="s">
        <v>43</v>
      </c>
      <c r="M28" s="14"/>
      <c r="N28" s="75" t="s">
        <v>108</v>
      </c>
      <c r="O28" s="75" t="s">
        <v>109</v>
      </c>
      <c r="P28" s="75" t="s">
        <v>43</v>
      </c>
      <c r="Q28" s="14"/>
      <c r="R28" s="75" t="s">
        <v>108</v>
      </c>
      <c r="S28" s="75" t="s">
        <v>109</v>
      </c>
      <c r="T28" s="75" t="s">
        <v>43</v>
      </c>
      <c r="U28" s="14"/>
      <c r="V28" s="75" t="s">
        <v>108</v>
      </c>
      <c r="W28" s="75" t="s">
        <v>109</v>
      </c>
      <c r="X28" s="75" t="s">
        <v>43</v>
      </c>
      <c r="Y28" s="14"/>
      <c r="Z28" s="75" t="s">
        <v>108</v>
      </c>
      <c r="AA28" s="75" t="s">
        <v>109</v>
      </c>
      <c r="AB28" s="75" t="s">
        <v>43</v>
      </c>
      <c r="AC28" s="14"/>
      <c r="AD28" s="75" t="s">
        <v>108</v>
      </c>
      <c r="AE28" s="75" t="s">
        <v>109</v>
      </c>
      <c r="AF28" s="75" t="s">
        <v>43</v>
      </c>
      <c r="AG28" s="14"/>
      <c r="AH28" s="75" t="s">
        <v>108</v>
      </c>
      <c r="AI28" s="75" t="s">
        <v>109</v>
      </c>
      <c r="AJ28" s="75" t="s">
        <v>43</v>
      </c>
      <c r="AK28" s="14"/>
      <c r="AL28" s="75" t="s">
        <v>108</v>
      </c>
      <c r="AM28" s="75" t="s">
        <v>109</v>
      </c>
      <c r="AN28" s="75" t="s">
        <v>43</v>
      </c>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row>
    <row r="29" spans="1:85" ht="44.25" customHeight="1" x14ac:dyDescent="0.25">
      <c r="A29" s="69" t="s">
        <v>112</v>
      </c>
      <c r="B29" s="104"/>
      <c r="C29" s="104"/>
      <c r="D29" s="77"/>
      <c r="E29" s="14"/>
      <c r="F29" s="76"/>
      <c r="G29" s="76"/>
      <c r="H29" s="77"/>
      <c r="I29" s="14"/>
      <c r="J29" s="76"/>
      <c r="K29" s="76"/>
      <c r="L29" s="77"/>
      <c r="M29" s="14"/>
      <c r="N29" s="76"/>
      <c r="O29" s="76"/>
      <c r="P29" s="77"/>
      <c r="Q29" s="14"/>
      <c r="R29" s="76"/>
      <c r="S29" s="76"/>
      <c r="T29" s="77"/>
      <c r="U29" s="14"/>
      <c r="V29" s="76"/>
      <c r="W29" s="76"/>
      <c r="X29" s="77"/>
      <c r="Y29" s="14"/>
      <c r="Z29" s="76"/>
      <c r="AA29" s="76"/>
      <c r="AB29" s="77"/>
      <c r="AC29" s="14"/>
      <c r="AD29" s="76"/>
      <c r="AE29" s="76"/>
      <c r="AF29" s="77"/>
      <c r="AG29" s="14"/>
      <c r="AH29" s="76"/>
      <c r="AI29" s="76"/>
      <c r="AJ29" s="77"/>
      <c r="AK29" s="14"/>
      <c r="AL29" s="76"/>
      <c r="AM29" s="76"/>
      <c r="AN29" s="77"/>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row>
    <row r="30" spans="1:85" ht="44.25" customHeight="1" x14ac:dyDescent="0.25">
      <c r="A30" s="69" t="s">
        <v>113</v>
      </c>
      <c r="B30" s="104"/>
      <c r="C30" s="104"/>
      <c r="D30" s="77"/>
      <c r="E30" s="14"/>
      <c r="F30" s="76"/>
      <c r="G30" s="76"/>
      <c r="H30" s="77"/>
      <c r="I30" s="14"/>
      <c r="J30" s="76"/>
      <c r="K30" s="76"/>
      <c r="L30" s="77"/>
      <c r="M30" s="14"/>
      <c r="N30" s="76"/>
      <c r="O30" s="76"/>
      <c r="P30" s="77"/>
      <c r="Q30" s="14"/>
      <c r="R30" s="76"/>
      <c r="S30" s="76"/>
      <c r="T30" s="77"/>
      <c r="U30" s="14"/>
      <c r="V30" s="76"/>
      <c r="W30" s="76"/>
      <c r="X30" s="77"/>
      <c r="Y30" s="14"/>
      <c r="Z30" s="76"/>
      <c r="AA30" s="76"/>
      <c r="AB30" s="77"/>
      <c r="AC30" s="14"/>
      <c r="AD30" s="76"/>
      <c r="AE30" s="76"/>
      <c r="AF30" s="77"/>
      <c r="AG30" s="14"/>
      <c r="AH30" s="76"/>
      <c r="AI30" s="76"/>
      <c r="AJ30" s="77"/>
      <c r="AK30" s="14"/>
      <c r="AL30" s="76"/>
      <c r="AM30" s="76"/>
      <c r="AN30" s="77"/>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row>
    <row r="31" spans="1:85" ht="39.75" customHeight="1" x14ac:dyDescent="0.25">
      <c r="A31" s="69" t="s">
        <v>114</v>
      </c>
      <c r="B31" s="104"/>
      <c r="C31" s="104"/>
      <c r="D31" s="77"/>
      <c r="E31" s="14"/>
      <c r="F31" s="76"/>
      <c r="G31" s="76"/>
      <c r="H31" s="77"/>
      <c r="I31" s="14"/>
      <c r="J31" s="76"/>
      <c r="K31" s="76"/>
      <c r="L31" s="77"/>
      <c r="M31" s="14"/>
      <c r="N31" s="76"/>
      <c r="O31" s="76"/>
      <c r="P31" s="77"/>
      <c r="Q31" s="14"/>
      <c r="R31" s="76"/>
      <c r="S31" s="76"/>
      <c r="T31" s="77"/>
      <c r="U31" s="14"/>
      <c r="V31" s="76"/>
      <c r="W31" s="76"/>
      <c r="X31" s="77"/>
      <c r="Y31" s="14"/>
      <c r="Z31" s="76"/>
      <c r="AA31" s="76"/>
      <c r="AB31" s="77"/>
      <c r="AC31" s="14"/>
      <c r="AD31" s="76"/>
      <c r="AE31" s="76"/>
      <c r="AF31" s="77"/>
      <c r="AG31" s="14"/>
      <c r="AH31" s="76"/>
      <c r="AI31" s="76"/>
      <c r="AJ31" s="77"/>
      <c r="AK31" s="14"/>
      <c r="AL31" s="76"/>
      <c r="AM31" s="76"/>
      <c r="AN31" s="77"/>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row>
    <row r="32" spans="1:85" ht="31.5" customHeight="1" x14ac:dyDescent="0.25">
      <c r="A32" s="69" t="s">
        <v>115</v>
      </c>
      <c r="B32" s="104"/>
      <c r="C32" s="104"/>
      <c r="D32" s="77"/>
      <c r="E32" s="14"/>
      <c r="F32" s="76"/>
      <c r="G32" s="76"/>
      <c r="H32" s="77"/>
      <c r="I32" s="14"/>
      <c r="J32" s="76"/>
      <c r="K32" s="76"/>
      <c r="L32" s="77"/>
      <c r="M32" s="14"/>
      <c r="N32" s="76"/>
      <c r="O32" s="76"/>
      <c r="P32" s="77"/>
      <c r="Q32" s="14"/>
      <c r="R32" s="76"/>
      <c r="S32" s="76"/>
      <c r="T32" s="77"/>
      <c r="U32" s="14"/>
      <c r="V32" s="76"/>
      <c r="W32" s="76"/>
      <c r="X32" s="77"/>
      <c r="Y32" s="14"/>
      <c r="Z32" s="76"/>
      <c r="AA32" s="76"/>
      <c r="AB32" s="77"/>
      <c r="AC32" s="14"/>
      <c r="AD32" s="76"/>
      <c r="AE32" s="76"/>
      <c r="AF32" s="77"/>
      <c r="AG32" s="14"/>
      <c r="AH32" s="76"/>
      <c r="AI32" s="76"/>
      <c r="AJ32" s="77"/>
      <c r="AK32" s="14"/>
      <c r="AL32" s="76"/>
      <c r="AM32" s="76"/>
      <c r="AN32" s="77"/>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row>
    <row r="33" spans="1:85" ht="31.5" customHeight="1" x14ac:dyDescent="0.25">
      <c r="A33" s="69" t="s">
        <v>116</v>
      </c>
      <c r="B33" s="104"/>
      <c r="C33" s="104"/>
      <c r="D33" s="77"/>
      <c r="E33" s="14"/>
      <c r="F33" s="76"/>
      <c r="G33" s="76"/>
      <c r="H33" s="77"/>
      <c r="I33" s="14"/>
      <c r="J33" s="76"/>
      <c r="K33" s="76"/>
      <c r="L33" s="77"/>
      <c r="M33" s="14"/>
      <c r="N33" s="76"/>
      <c r="O33" s="76"/>
      <c r="P33" s="77"/>
      <c r="Q33" s="14"/>
      <c r="R33" s="76"/>
      <c r="S33" s="76"/>
      <c r="T33" s="77"/>
      <c r="U33" s="14"/>
      <c r="V33" s="76"/>
      <c r="W33" s="76"/>
      <c r="X33" s="77"/>
      <c r="Y33" s="14"/>
      <c r="Z33" s="76"/>
      <c r="AA33" s="76"/>
      <c r="AB33" s="77"/>
      <c r="AC33" s="14"/>
      <c r="AD33" s="76"/>
      <c r="AE33" s="76"/>
      <c r="AF33" s="77"/>
      <c r="AG33" s="14"/>
      <c r="AH33" s="76"/>
      <c r="AI33" s="76"/>
      <c r="AJ33" s="77"/>
      <c r="AK33" s="14"/>
      <c r="AL33" s="76"/>
      <c r="AM33" s="76"/>
      <c r="AN33" s="77"/>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row>
    <row r="34" spans="1:85" ht="20.399999999999999" x14ac:dyDescent="0.25">
      <c r="A34" s="69" t="s">
        <v>187</v>
      </c>
      <c r="B34" s="78"/>
      <c r="C34" s="78"/>
      <c r="D34" s="79">
        <f>IFERROR((B34+C34)/2,"-")</f>
        <v>0</v>
      </c>
      <c r="E34" s="14"/>
      <c r="F34" s="78"/>
      <c r="G34" s="78"/>
      <c r="H34" s="79">
        <f>IFERROR((F34+G34)/2,"-")</f>
        <v>0</v>
      </c>
      <c r="I34" s="14"/>
      <c r="J34" s="78"/>
      <c r="K34" s="78"/>
      <c r="L34" s="79">
        <f>IFERROR((J34+K34)/2,"-")</f>
        <v>0</v>
      </c>
      <c r="M34" s="14"/>
      <c r="N34" s="78"/>
      <c r="O34" s="78"/>
      <c r="P34" s="79">
        <f>IFERROR((N34+O34)/2,"-")</f>
        <v>0</v>
      </c>
      <c r="Q34" s="14"/>
      <c r="R34" s="78"/>
      <c r="S34" s="78"/>
      <c r="T34" s="79">
        <f>IFERROR((R34+S34)/2,"-")</f>
        <v>0</v>
      </c>
      <c r="U34" s="14"/>
      <c r="V34" s="78"/>
      <c r="W34" s="78"/>
      <c r="X34" s="79">
        <f>IFERROR((V34+W34)/2,"-")</f>
        <v>0</v>
      </c>
      <c r="Y34" s="14"/>
      <c r="Z34" s="78"/>
      <c r="AA34" s="78"/>
      <c r="AB34" s="79">
        <f>IFERROR((Z34+AA34)/2,"-")</f>
        <v>0</v>
      </c>
      <c r="AC34" s="14"/>
      <c r="AD34" s="78"/>
      <c r="AE34" s="78"/>
      <c r="AF34" s="79">
        <f>IFERROR((AD34+AE34)/2,"-")</f>
        <v>0</v>
      </c>
      <c r="AG34" s="14"/>
      <c r="AH34" s="78"/>
      <c r="AI34" s="78"/>
      <c r="AJ34" s="79">
        <f>IFERROR((AH34+AI34)/2,"-")</f>
        <v>0</v>
      </c>
      <c r="AK34" s="14"/>
      <c r="AL34" s="78"/>
      <c r="AM34" s="78"/>
      <c r="AN34" s="79">
        <f>IFERROR((AL34+AM34)/2,"-")</f>
        <v>0</v>
      </c>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row>
    <row r="35" spans="1:85" x14ac:dyDescent="0.25">
      <c r="A35" s="69" t="s">
        <v>117</v>
      </c>
      <c r="B35" s="78"/>
      <c r="C35" s="78"/>
      <c r="D35" s="79">
        <f>IFERROR((B35+C35)/2,"-")</f>
        <v>0</v>
      </c>
      <c r="E35" s="14"/>
      <c r="F35" s="78"/>
      <c r="G35" s="78"/>
      <c r="H35" s="79">
        <f>IFERROR((F35+G35)/2,"-")</f>
        <v>0</v>
      </c>
      <c r="I35" s="14"/>
      <c r="J35" s="78"/>
      <c r="K35" s="78"/>
      <c r="L35" s="79">
        <f>IFERROR((J35+K35)/2,"-")</f>
        <v>0</v>
      </c>
      <c r="M35" s="14"/>
      <c r="N35" s="78"/>
      <c r="O35" s="78"/>
      <c r="P35" s="79">
        <f>IFERROR((N35+O35)/2,"-")</f>
        <v>0</v>
      </c>
      <c r="Q35" s="14"/>
      <c r="R35" s="78"/>
      <c r="S35" s="78"/>
      <c r="T35" s="79">
        <f>IFERROR((R35+S35)/2,"-")</f>
        <v>0</v>
      </c>
      <c r="U35" s="14"/>
      <c r="V35" s="78"/>
      <c r="W35" s="78"/>
      <c r="X35" s="79">
        <f>IFERROR((V35+W35)/2,"-")</f>
        <v>0</v>
      </c>
      <c r="Y35" s="14"/>
      <c r="Z35" s="78"/>
      <c r="AA35" s="78"/>
      <c r="AB35" s="79">
        <f>IFERROR((Z35+AA35)/2,"-")</f>
        <v>0</v>
      </c>
      <c r="AC35" s="14"/>
      <c r="AD35" s="78"/>
      <c r="AE35" s="78"/>
      <c r="AF35" s="79">
        <f>IFERROR((AD35+AE35)/2,"-")</f>
        <v>0</v>
      </c>
      <c r="AG35" s="14"/>
      <c r="AH35" s="78"/>
      <c r="AI35" s="78"/>
      <c r="AJ35" s="79">
        <f>IFERROR((AH35+AI35)/2,"-")</f>
        <v>0</v>
      </c>
      <c r="AK35" s="14"/>
      <c r="AL35" s="78"/>
      <c r="AM35" s="78"/>
      <c r="AN35" s="79">
        <f>IFERROR((AL35+AM35)/2,"-")</f>
        <v>0</v>
      </c>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row>
    <row r="36" spans="1:85" ht="20.399999999999999" x14ac:dyDescent="0.25">
      <c r="A36" s="69" t="s">
        <v>188</v>
      </c>
      <c r="B36" s="78"/>
      <c r="C36" s="78"/>
      <c r="D36" s="79">
        <f>IFERROR((B36+C36)/2,"-")</f>
        <v>0</v>
      </c>
      <c r="E36" s="14"/>
      <c r="F36" s="78"/>
      <c r="G36" s="78"/>
      <c r="H36" s="79">
        <f>IFERROR((F36+G36)/2,"-")</f>
        <v>0</v>
      </c>
      <c r="I36" s="14"/>
      <c r="J36" s="78"/>
      <c r="K36" s="78"/>
      <c r="L36" s="79">
        <f>IFERROR((J36+K36)/2,"-")</f>
        <v>0</v>
      </c>
      <c r="M36" s="14"/>
      <c r="N36" s="78"/>
      <c r="O36" s="78"/>
      <c r="P36" s="79">
        <f>IFERROR((N36+O36)/2,"-")</f>
        <v>0</v>
      </c>
      <c r="Q36" s="14"/>
      <c r="R36" s="78"/>
      <c r="S36" s="78"/>
      <c r="T36" s="79">
        <f>IFERROR((R36+S36)/2,"-")</f>
        <v>0</v>
      </c>
      <c r="U36" s="14"/>
      <c r="V36" s="78"/>
      <c r="W36" s="78"/>
      <c r="X36" s="79">
        <f>IFERROR((V36+W36)/2,"-")</f>
        <v>0</v>
      </c>
      <c r="Y36" s="14"/>
      <c r="Z36" s="78"/>
      <c r="AA36" s="78"/>
      <c r="AB36" s="79">
        <f>IFERROR((Z36+AA36)/2,"-")</f>
        <v>0</v>
      </c>
      <c r="AC36" s="14"/>
      <c r="AD36" s="78"/>
      <c r="AE36" s="78"/>
      <c r="AF36" s="79">
        <f>IFERROR((AD36+AE36)/2,"-")</f>
        <v>0</v>
      </c>
      <c r="AG36" s="14"/>
      <c r="AH36" s="78"/>
      <c r="AI36" s="78"/>
      <c r="AJ36" s="79">
        <f>IFERROR((AH36+AI36)/2,"-")</f>
        <v>0</v>
      </c>
      <c r="AK36" s="14"/>
      <c r="AL36" s="78"/>
      <c r="AM36" s="78"/>
      <c r="AN36" s="79">
        <f>IFERROR((AL36+AM36)/2,"-")</f>
        <v>0</v>
      </c>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row>
    <row r="37" spans="1:85" ht="14.25" customHeight="1" x14ac:dyDescent="0.25">
      <c r="A37" s="69" t="s">
        <v>119</v>
      </c>
      <c r="B37" s="72"/>
      <c r="C37" s="72"/>
      <c r="D37" s="90">
        <f>IFERROR((B37+C37)/2,"-")</f>
        <v>0</v>
      </c>
      <c r="E37" s="14"/>
      <c r="F37" s="72"/>
      <c r="G37" s="72"/>
      <c r="H37" s="90">
        <f>IFERROR((F37+G37)/2,"-")</f>
        <v>0</v>
      </c>
      <c r="I37" s="14"/>
      <c r="J37" s="72"/>
      <c r="K37" s="72"/>
      <c r="L37" s="90">
        <f>IFERROR((J37+K37)/2,"-")</f>
        <v>0</v>
      </c>
      <c r="M37" s="14"/>
      <c r="N37" s="72"/>
      <c r="O37" s="72"/>
      <c r="P37" s="90">
        <f>IFERROR((N37+O37)/2,"-")</f>
        <v>0</v>
      </c>
      <c r="Q37" s="14"/>
      <c r="R37" s="72"/>
      <c r="S37" s="72"/>
      <c r="T37" s="90">
        <f>IFERROR((R37+S37)/2,"-")</f>
        <v>0</v>
      </c>
      <c r="U37" s="14"/>
      <c r="V37" s="72"/>
      <c r="W37" s="72"/>
      <c r="X37" s="90">
        <f>IFERROR((V37+W37)/2,"-")</f>
        <v>0</v>
      </c>
      <c r="Y37" s="14"/>
      <c r="Z37" s="72"/>
      <c r="AA37" s="72"/>
      <c r="AB37" s="90">
        <f>IFERROR((Z37+AA37)/2,"-")</f>
        <v>0</v>
      </c>
      <c r="AC37" s="14"/>
      <c r="AD37" s="72"/>
      <c r="AE37" s="72"/>
      <c r="AF37" s="90">
        <f>IFERROR((AD37+AE37)/2,"-")</f>
        <v>0</v>
      </c>
      <c r="AG37" s="14"/>
      <c r="AH37" s="72"/>
      <c r="AI37" s="72"/>
      <c r="AJ37" s="90">
        <f>IFERROR((AH37+AI37)/2,"-")</f>
        <v>0</v>
      </c>
      <c r="AK37" s="14"/>
      <c r="AL37" s="72"/>
      <c r="AM37" s="72"/>
      <c r="AN37" s="90">
        <f>IFERROR((AL37+AM37)/2,"-")</f>
        <v>0</v>
      </c>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row>
    <row r="38" spans="1:85" ht="27.75" customHeight="1" x14ac:dyDescent="0.25">
      <c r="A38" s="69" t="s">
        <v>164</v>
      </c>
      <c r="B38" s="72"/>
      <c r="C38" s="72"/>
      <c r="D38" s="90">
        <f>IFERROR((B38+C38)/2,"-")</f>
        <v>0</v>
      </c>
      <c r="E38" s="14"/>
      <c r="F38" s="72"/>
      <c r="G38" s="72"/>
      <c r="H38" s="90">
        <f>IFERROR((F38+G38)/2,"-")</f>
        <v>0</v>
      </c>
      <c r="I38" s="14"/>
      <c r="J38" s="72"/>
      <c r="K38" s="72"/>
      <c r="L38" s="90">
        <f>IFERROR((J38+K38)/2,"-")</f>
        <v>0</v>
      </c>
      <c r="M38" s="14"/>
      <c r="N38" s="72"/>
      <c r="O38" s="72"/>
      <c r="P38" s="90">
        <f>IFERROR((N38+O38)/2,"-")</f>
        <v>0</v>
      </c>
      <c r="Q38" s="14"/>
      <c r="R38" s="72"/>
      <c r="S38" s="72"/>
      <c r="T38" s="90">
        <f>IFERROR((R38+S38)/2,"-")</f>
        <v>0</v>
      </c>
      <c r="U38" s="14"/>
      <c r="V38" s="72"/>
      <c r="W38" s="72"/>
      <c r="X38" s="90">
        <f>IFERROR((V38+W38)/2,"-")</f>
        <v>0</v>
      </c>
      <c r="Y38" s="14"/>
      <c r="Z38" s="72"/>
      <c r="AA38" s="72"/>
      <c r="AB38" s="90">
        <f>IFERROR((Z38+AA38)/2,"-")</f>
        <v>0</v>
      </c>
      <c r="AC38" s="14"/>
      <c r="AD38" s="72"/>
      <c r="AE38" s="72"/>
      <c r="AF38" s="90">
        <f>IFERROR((AD38+AE38)/2,"-")</f>
        <v>0</v>
      </c>
      <c r="AG38" s="14"/>
      <c r="AH38" s="72"/>
      <c r="AI38" s="72"/>
      <c r="AJ38" s="90">
        <f>IFERROR((AH38+AI38)/2,"-")</f>
        <v>0</v>
      </c>
      <c r="AK38" s="14"/>
      <c r="AL38" s="72"/>
      <c r="AM38" s="72"/>
      <c r="AN38" s="90">
        <f>IFERROR((AL38+AM38)/2,"-")</f>
        <v>0</v>
      </c>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row>
    <row r="39" spans="1:85" ht="13.8" x14ac:dyDescent="0.25">
      <c r="A39" s="80" t="s">
        <v>171</v>
      </c>
      <c r="B39" s="81" t="s">
        <v>108</v>
      </c>
      <c r="C39" s="81" t="s">
        <v>109</v>
      </c>
      <c r="D39" s="81" t="s">
        <v>43</v>
      </c>
      <c r="E39" s="14"/>
      <c r="F39" s="81" t="s">
        <v>108</v>
      </c>
      <c r="G39" s="81" t="s">
        <v>109</v>
      </c>
      <c r="H39" s="81" t="s">
        <v>43</v>
      </c>
      <c r="I39" s="14"/>
      <c r="J39" s="81" t="s">
        <v>108</v>
      </c>
      <c r="K39" s="81" t="s">
        <v>109</v>
      </c>
      <c r="L39" s="81" t="s">
        <v>43</v>
      </c>
      <c r="M39" s="14"/>
      <c r="N39" s="81" t="s">
        <v>108</v>
      </c>
      <c r="O39" s="81" t="s">
        <v>109</v>
      </c>
      <c r="P39" s="81" t="s">
        <v>43</v>
      </c>
      <c r="Q39" s="14"/>
      <c r="R39" s="81" t="s">
        <v>108</v>
      </c>
      <c r="S39" s="81" t="s">
        <v>109</v>
      </c>
      <c r="T39" s="81" t="s">
        <v>43</v>
      </c>
      <c r="U39" s="14"/>
      <c r="V39" s="81" t="s">
        <v>108</v>
      </c>
      <c r="W39" s="81" t="s">
        <v>109</v>
      </c>
      <c r="X39" s="81" t="s">
        <v>43</v>
      </c>
      <c r="Y39" s="14"/>
      <c r="Z39" s="81" t="s">
        <v>108</v>
      </c>
      <c r="AA39" s="81" t="s">
        <v>109</v>
      </c>
      <c r="AB39" s="81" t="s">
        <v>43</v>
      </c>
      <c r="AC39" s="14"/>
      <c r="AD39" s="81" t="s">
        <v>108</v>
      </c>
      <c r="AE39" s="81" t="s">
        <v>109</v>
      </c>
      <c r="AF39" s="81" t="s">
        <v>43</v>
      </c>
      <c r="AG39" s="14"/>
      <c r="AH39" s="81" t="s">
        <v>108</v>
      </c>
      <c r="AI39" s="81" t="s">
        <v>109</v>
      </c>
      <c r="AJ39" s="81" t="s">
        <v>43</v>
      </c>
      <c r="AK39" s="14"/>
      <c r="AL39" s="81" t="s">
        <v>108</v>
      </c>
      <c r="AM39" s="81" t="s">
        <v>109</v>
      </c>
      <c r="AN39" s="81" t="s">
        <v>43</v>
      </c>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row>
    <row r="40" spans="1:85" x14ac:dyDescent="0.25">
      <c r="A40" s="82" t="s">
        <v>157</v>
      </c>
      <c r="B40" s="78"/>
      <c r="C40" s="78"/>
      <c r="D40" s="79">
        <f>IFERROR((B40+C40)/2,"-")</f>
        <v>0</v>
      </c>
      <c r="E40" s="14"/>
      <c r="F40" s="78"/>
      <c r="G40" s="78"/>
      <c r="H40" s="79">
        <f>IFERROR((F40+G40)/2,"-")</f>
        <v>0</v>
      </c>
      <c r="I40" s="14"/>
      <c r="J40" s="78"/>
      <c r="K40" s="78"/>
      <c r="L40" s="79">
        <f>IFERROR((J40+K40)/2,"-")</f>
        <v>0</v>
      </c>
      <c r="M40" s="14"/>
      <c r="N40" s="78"/>
      <c r="O40" s="78"/>
      <c r="P40" s="79">
        <f>IFERROR((N40+O40)/2,"-")</f>
        <v>0</v>
      </c>
      <c r="Q40" s="14"/>
      <c r="R40" s="78"/>
      <c r="S40" s="78"/>
      <c r="T40" s="79">
        <f>IFERROR((R40+S40)/2,"-")</f>
        <v>0</v>
      </c>
      <c r="U40" s="14"/>
      <c r="V40" s="78"/>
      <c r="W40" s="78"/>
      <c r="X40" s="79">
        <f>IFERROR((V40+W40)/2,"-")</f>
        <v>0</v>
      </c>
      <c r="Y40" s="14"/>
      <c r="Z40" s="78"/>
      <c r="AA40" s="78"/>
      <c r="AB40" s="79">
        <f>IFERROR((Z40+AA40)/2,"-")</f>
        <v>0</v>
      </c>
      <c r="AC40" s="14"/>
      <c r="AD40" s="78"/>
      <c r="AE40" s="78"/>
      <c r="AF40" s="79">
        <f>IFERROR((AD40+AE40)/2,"-")</f>
        <v>0</v>
      </c>
      <c r="AG40" s="14"/>
      <c r="AH40" s="78"/>
      <c r="AI40" s="78"/>
      <c r="AJ40" s="79">
        <f>IFERROR((AH40+AI40)/2,"-")</f>
        <v>0</v>
      </c>
      <c r="AK40" s="14"/>
      <c r="AL40" s="78"/>
      <c r="AM40" s="78"/>
      <c r="AN40" s="79">
        <f>IFERROR((AL40+AM40)/2,"-")</f>
        <v>0</v>
      </c>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row>
    <row r="41" spans="1:85" ht="13.8" x14ac:dyDescent="0.25">
      <c r="A41" s="83" t="s">
        <v>138</v>
      </c>
      <c r="B41" s="121"/>
      <c r="C41" s="121"/>
      <c r="D41" s="121"/>
      <c r="E41" s="14"/>
      <c r="F41" s="121"/>
      <c r="G41" s="121"/>
      <c r="H41" s="121"/>
      <c r="I41" s="14"/>
      <c r="J41" s="121"/>
      <c r="K41" s="121"/>
      <c r="L41" s="121"/>
      <c r="M41" s="14"/>
      <c r="N41" s="121"/>
      <c r="O41" s="121"/>
      <c r="P41" s="121"/>
      <c r="Q41" s="14"/>
      <c r="R41" s="121"/>
      <c r="S41" s="121"/>
      <c r="T41" s="121"/>
      <c r="U41" s="14"/>
      <c r="V41" s="121"/>
      <c r="W41" s="121"/>
      <c r="X41" s="121"/>
      <c r="Y41" s="14"/>
      <c r="Z41" s="121"/>
      <c r="AA41" s="121"/>
      <c r="AB41" s="121"/>
      <c r="AC41" s="14"/>
      <c r="AD41" s="121"/>
      <c r="AE41" s="121"/>
      <c r="AF41" s="121"/>
      <c r="AG41" s="14"/>
      <c r="AH41" s="121"/>
      <c r="AI41" s="121"/>
      <c r="AJ41" s="121"/>
      <c r="AK41" s="14"/>
      <c r="AL41" s="121"/>
      <c r="AM41" s="121"/>
      <c r="AN41" s="121"/>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row>
    <row r="42" spans="1:85" x14ac:dyDescent="0.25">
      <c r="A42" s="69" t="s">
        <v>165</v>
      </c>
      <c r="B42" s="112"/>
      <c r="C42" s="112"/>
      <c r="D42" s="112"/>
      <c r="E42" s="14"/>
      <c r="F42" s="112"/>
      <c r="G42" s="112"/>
      <c r="H42" s="112"/>
      <c r="I42" s="14"/>
      <c r="J42" s="112"/>
      <c r="K42" s="112"/>
      <c r="L42" s="112"/>
      <c r="M42" s="14"/>
      <c r="N42" s="112"/>
      <c r="O42" s="112"/>
      <c r="P42" s="112"/>
      <c r="Q42" s="14"/>
      <c r="R42" s="112"/>
      <c r="S42" s="112"/>
      <c r="T42" s="112"/>
      <c r="U42" s="14"/>
      <c r="V42" s="112"/>
      <c r="W42" s="112"/>
      <c r="X42" s="112"/>
      <c r="Y42" s="14"/>
      <c r="Z42" s="112"/>
      <c r="AA42" s="112"/>
      <c r="AB42" s="112"/>
      <c r="AC42" s="14"/>
      <c r="AD42" s="112"/>
      <c r="AE42" s="112"/>
      <c r="AF42" s="112"/>
      <c r="AG42" s="14"/>
      <c r="AH42" s="112"/>
      <c r="AI42" s="112"/>
      <c r="AJ42" s="112"/>
      <c r="AK42" s="14"/>
      <c r="AL42" s="112"/>
      <c r="AM42" s="112"/>
      <c r="AN42" s="112"/>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row>
    <row r="43" spans="1:85" x14ac:dyDescent="0.25">
      <c r="A43" s="69" t="s">
        <v>219</v>
      </c>
      <c r="B43" s="122">
        <f>B42/4</f>
        <v>0</v>
      </c>
      <c r="C43" s="122"/>
      <c r="D43" s="122"/>
      <c r="E43" s="14"/>
      <c r="F43" s="122">
        <f>F42/4</f>
        <v>0</v>
      </c>
      <c r="G43" s="122"/>
      <c r="H43" s="122"/>
      <c r="I43" s="14"/>
      <c r="J43" s="122">
        <f>J42/4</f>
        <v>0</v>
      </c>
      <c r="K43" s="122"/>
      <c r="L43" s="122"/>
      <c r="M43" s="14"/>
      <c r="N43" s="122">
        <f>N42/4</f>
        <v>0</v>
      </c>
      <c r="O43" s="122"/>
      <c r="P43" s="122"/>
      <c r="Q43" s="14"/>
      <c r="R43" s="122">
        <f>R42/4</f>
        <v>0</v>
      </c>
      <c r="S43" s="122"/>
      <c r="T43" s="122"/>
      <c r="U43" s="14"/>
      <c r="V43" s="122">
        <f>V42/4</f>
        <v>0</v>
      </c>
      <c r="W43" s="122"/>
      <c r="X43" s="122"/>
      <c r="Y43" s="14"/>
      <c r="Z43" s="122">
        <f>Z42/4</f>
        <v>0</v>
      </c>
      <c r="AA43" s="122"/>
      <c r="AB43" s="122"/>
      <c r="AC43" s="14"/>
      <c r="AD43" s="122">
        <f>AD42/4</f>
        <v>0</v>
      </c>
      <c r="AE43" s="122"/>
      <c r="AF43" s="122"/>
      <c r="AG43" s="14"/>
      <c r="AH43" s="122">
        <f>AH42/4</f>
        <v>0</v>
      </c>
      <c r="AI43" s="122"/>
      <c r="AJ43" s="122"/>
      <c r="AK43" s="14"/>
      <c r="AL43" s="122">
        <f>AL42/4</f>
        <v>0</v>
      </c>
      <c r="AM43" s="122"/>
      <c r="AN43" s="122"/>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row>
    <row r="44" spans="1:85" x14ac:dyDescent="0.25">
      <c r="A44" s="69" t="s">
        <v>220</v>
      </c>
      <c r="B44" s="112">
        <v>0</v>
      </c>
      <c r="C44" s="112"/>
      <c r="D44" s="112"/>
      <c r="E44" s="14"/>
      <c r="F44" s="112"/>
      <c r="G44" s="112"/>
      <c r="H44" s="112"/>
      <c r="I44" s="14"/>
      <c r="J44" s="112"/>
      <c r="K44" s="112"/>
      <c r="L44" s="112"/>
      <c r="M44" s="14"/>
      <c r="N44" s="112"/>
      <c r="O44" s="112"/>
      <c r="P44" s="112"/>
      <c r="Q44" s="14"/>
      <c r="R44" s="112"/>
      <c r="S44" s="112"/>
      <c r="T44" s="112"/>
      <c r="U44" s="14"/>
      <c r="V44" s="112"/>
      <c r="W44" s="112"/>
      <c r="X44" s="112"/>
      <c r="Y44" s="14"/>
      <c r="Z44" s="112"/>
      <c r="AA44" s="112"/>
      <c r="AB44" s="112"/>
      <c r="AC44" s="14"/>
      <c r="AD44" s="112"/>
      <c r="AE44" s="112"/>
      <c r="AF44" s="112"/>
      <c r="AG44" s="14"/>
      <c r="AH44" s="112"/>
      <c r="AI44" s="112"/>
      <c r="AJ44" s="112"/>
      <c r="AK44" s="14"/>
      <c r="AL44" s="112"/>
      <c r="AM44" s="112"/>
      <c r="AN44" s="112"/>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row>
    <row r="45" spans="1:85" x14ac:dyDescent="0.25">
      <c r="A45" s="69" t="s">
        <v>154</v>
      </c>
      <c r="B45" s="108">
        <f>B44*1000</f>
        <v>0</v>
      </c>
      <c r="C45" s="108"/>
      <c r="D45" s="108"/>
      <c r="E45" s="14"/>
      <c r="F45" s="108">
        <f>F44*1000</f>
        <v>0</v>
      </c>
      <c r="G45" s="108"/>
      <c r="H45" s="108"/>
      <c r="I45" s="14"/>
      <c r="J45" s="108">
        <f>J44*1000</f>
        <v>0</v>
      </c>
      <c r="K45" s="108"/>
      <c r="L45" s="108"/>
      <c r="M45" s="14"/>
      <c r="N45" s="108">
        <f>N44*1000</f>
        <v>0</v>
      </c>
      <c r="O45" s="108"/>
      <c r="P45" s="108"/>
      <c r="Q45" s="14"/>
      <c r="R45" s="108">
        <f>R44*1000</f>
        <v>0</v>
      </c>
      <c r="S45" s="108"/>
      <c r="T45" s="108"/>
      <c r="U45" s="14"/>
      <c r="V45" s="108">
        <f>V44*1000</f>
        <v>0</v>
      </c>
      <c r="W45" s="108"/>
      <c r="X45" s="108"/>
      <c r="Y45" s="14"/>
      <c r="Z45" s="108">
        <f>Z44*1000</f>
        <v>0</v>
      </c>
      <c r="AA45" s="108"/>
      <c r="AB45" s="108"/>
      <c r="AC45" s="14"/>
      <c r="AD45" s="108">
        <f>AD44*1000</f>
        <v>0</v>
      </c>
      <c r="AE45" s="108"/>
      <c r="AF45" s="108"/>
      <c r="AG45" s="14"/>
      <c r="AH45" s="108">
        <f>AH44*1000</f>
        <v>0</v>
      </c>
      <c r="AI45" s="108"/>
      <c r="AJ45" s="108"/>
      <c r="AK45" s="14"/>
      <c r="AL45" s="108">
        <f>AL44*1000</f>
        <v>0</v>
      </c>
      <c r="AM45" s="108"/>
      <c r="AN45" s="108"/>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row>
    <row r="46" spans="1:85" x14ac:dyDescent="0.25">
      <c r="A46" s="69" t="s">
        <v>137</v>
      </c>
      <c r="B46" s="112"/>
      <c r="C46" s="112"/>
      <c r="D46" s="112"/>
      <c r="E46" s="14"/>
      <c r="F46" s="112"/>
      <c r="G46" s="112"/>
      <c r="H46" s="112"/>
      <c r="I46" s="14"/>
      <c r="J46" s="112"/>
      <c r="K46" s="112"/>
      <c r="L46" s="112"/>
      <c r="M46" s="14"/>
      <c r="N46" s="112"/>
      <c r="O46" s="112"/>
      <c r="P46" s="112"/>
      <c r="Q46" s="14"/>
      <c r="R46" s="112"/>
      <c r="S46" s="112"/>
      <c r="T46" s="112"/>
      <c r="U46" s="14"/>
      <c r="V46" s="112"/>
      <c r="W46" s="112"/>
      <c r="X46" s="112"/>
      <c r="Y46" s="14"/>
      <c r="Z46" s="112"/>
      <c r="AA46" s="112"/>
      <c r="AB46" s="112"/>
      <c r="AC46" s="14"/>
      <c r="AD46" s="112"/>
      <c r="AE46" s="112"/>
      <c r="AF46" s="112"/>
      <c r="AG46" s="14"/>
      <c r="AH46" s="112"/>
      <c r="AI46" s="112"/>
      <c r="AJ46" s="112"/>
      <c r="AK46" s="14"/>
      <c r="AL46" s="112"/>
      <c r="AM46" s="112"/>
      <c r="AN46" s="112"/>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row>
    <row r="47" spans="1:85" ht="13.8" x14ac:dyDescent="0.25">
      <c r="A47" s="84" t="s">
        <v>224</v>
      </c>
      <c r="B47" s="119"/>
      <c r="C47" s="119"/>
      <c r="D47" s="119"/>
      <c r="E47" s="14"/>
      <c r="F47" s="119"/>
      <c r="G47" s="119"/>
      <c r="H47" s="119"/>
      <c r="I47" s="14"/>
      <c r="J47" s="119"/>
      <c r="K47" s="119"/>
      <c r="L47" s="119"/>
      <c r="M47" s="14"/>
      <c r="N47" s="119"/>
      <c r="O47" s="119"/>
      <c r="P47" s="119"/>
      <c r="Q47" s="14"/>
      <c r="R47" s="119"/>
      <c r="S47" s="119"/>
      <c r="T47" s="119"/>
      <c r="U47" s="14"/>
      <c r="V47" s="119"/>
      <c r="W47" s="119"/>
      <c r="X47" s="119"/>
      <c r="Y47" s="14"/>
      <c r="Z47" s="119"/>
      <c r="AA47" s="119"/>
      <c r="AB47" s="119"/>
      <c r="AC47" s="14"/>
      <c r="AD47" s="119"/>
      <c r="AE47" s="119"/>
      <c r="AF47" s="119"/>
      <c r="AG47" s="14"/>
      <c r="AH47" s="119"/>
      <c r="AI47" s="119"/>
      <c r="AJ47" s="119"/>
      <c r="AK47" s="14"/>
      <c r="AL47" s="119"/>
      <c r="AM47" s="119"/>
      <c r="AN47" s="119"/>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row>
    <row r="48" spans="1:85" x14ac:dyDescent="0.25">
      <c r="A48" s="88" t="s">
        <v>0</v>
      </c>
      <c r="B48" s="112"/>
      <c r="C48" s="112"/>
      <c r="D48" s="112"/>
      <c r="E48" s="14"/>
      <c r="F48" s="112"/>
      <c r="G48" s="112"/>
      <c r="H48" s="112"/>
      <c r="I48" s="14"/>
      <c r="J48" s="112"/>
      <c r="K48" s="112"/>
      <c r="L48" s="112"/>
      <c r="M48" s="14"/>
      <c r="N48" s="112"/>
      <c r="O48" s="112"/>
      <c r="P48" s="112"/>
      <c r="Q48" s="14"/>
      <c r="R48" s="112"/>
      <c r="S48" s="112"/>
      <c r="T48" s="112"/>
      <c r="U48" s="14"/>
      <c r="V48" s="112"/>
      <c r="W48" s="112"/>
      <c r="X48" s="112"/>
      <c r="Y48" s="14"/>
      <c r="Z48" s="112"/>
      <c r="AA48" s="112"/>
      <c r="AB48" s="112"/>
      <c r="AC48" s="14"/>
      <c r="AD48" s="112"/>
      <c r="AE48" s="112"/>
      <c r="AF48" s="112"/>
      <c r="AG48" s="14"/>
      <c r="AH48" s="112"/>
      <c r="AI48" s="112"/>
      <c r="AJ48" s="112"/>
      <c r="AK48" s="14"/>
      <c r="AL48" s="112"/>
      <c r="AM48" s="112"/>
      <c r="AN48" s="112"/>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row>
    <row r="49" spans="1:85" x14ac:dyDescent="0.25">
      <c r="A49" s="88" t="s">
        <v>100</v>
      </c>
      <c r="B49" s="112"/>
      <c r="C49" s="112"/>
      <c r="D49" s="112"/>
      <c r="E49" s="14"/>
      <c r="F49" s="112"/>
      <c r="G49" s="112"/>
      <c r="H49" s="112"/>
      <c r="I49" s="14"/>
      <c r="J49" s="112"/>
      <c r="K49" s="112"/>
      <c r="L49" s="112"/>
      <c r="M49" s="14"/>
      <c r="N49" s="112"/>
      <c r="O49" s="112"/>
      <c r="P49" s="112"/>
      <c r="Q49" s="14"/>
      <c r="R49" s="112"/>
      <c r="S49" s="112"/>
      <c r="T49" s="112"/>
      <c r="U49" s="14"/>
      <c r="V49" s="112"/>
      <c r="W49" s="112"/>
      <c r="X49" s="112"/>
      <c r="Y49" s="14"/>
      <c r="Z49" s="112"/>
      <c r="AA49" s="112"/>
      <c r="AB49" s="112"/>
      <c r="AC49" s="14"/>
      <c r="AD49" s="112"/>
      <c r="AE49" s="112"/>
      <c r="AF49" s="112"/>
      <c r="AG49" s="14"/>
      <c r="AH49" s="112"/>
      <c r="AI49" s="112"/>
      <c r="AJ49" s="112"/>
      <c r="AK49" s="14"/>
      <c r="AL49" s="112"/>
      <c r="AM49" s="112"/>
      <c r="AN49" s="112"/>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row>
    <row r="50" spans="1:85" ht="13.8" x14ac:dyDescent="0.25">
      <c r="A50" s="85" t="s">
        <v>80</v>
      </c>
      <c r="B50" s="120"/>
      <c r="C50" s="120"/>
      <c r="D50" s="120"/>
      <c r="F50" s="120"/>
      <c r="G50" s="120"/>
      <c r="H50" s="120"/>
      <c r="J50" s="120"/>
      <c r="K50" s="120"/>
      <c r="L50" s="120"/>
      <c r="N50" s="120"/>
      <c r="O50" s="120"/>
      <c r="P50" s="120"/>
      <c r="R50" s="120"/>
      <c r="S50" s="120"/>
      <c r="T50" s="120"/>
      <c r="V50" s="120"/>
      <c r="W50" s="120"/>
      <c r="X50" s="120"/>
      <c r="Z50" s="120"/>
      <c r="AA50" s="120"/>
      <c r="AB50" s="120"/>
      <c r="AD50" s="120"/>
      <c r="AE50" s="120"/>
      <c r="AF50" s="120"/>
      <c r="AH50" s="120"/>
      <c r="AI50" s="120"/>
      <c r="AJ50" s="120"/>
      <c r="AL50" s="120"/>
      <c r="AM50" s="120"/>
      <c r="AN50" s="120"/>
    </row>
    <row r="51" spans="1:85" ht="20.399999999999999" x14ac:dyDescent="0.25">
      <c r="A51" s="86" t="s">
        <v>189</v>
      </c>
      <c r="B51" s="115"/>
      <c r="C51" s="115"/>
      <c r="D51" s="115"/>
      <c r="F51" s="115"/>
      <c r="G51" s="115"/>
      <c r="H51" s="115"/>
      <c r="J51" s="115"/>
      <c r="K51" s="115"/>
      <c r="L51" s="115"/>
      <c r="N51" s="115"/>
      <c r="O51" s="115"/>
      <c r="P51" s="115"/>
      <c r="R51" s="115"/>
      <c r="S51" s="115"/>
      <c r="T51" s="115"/>
      <c r="V51" s="115"/>
      <c r="W51" s="115"/>
      <c r="X51" s="115"/>
      <c r="Z51" s="115"/>
      <c r="AA51" s="115"/>
      <c r="AB51" s="115"/>
      <c r="AD51" s="115"/>
      <c r="AE51" s="115"/>
      <c r="AF51" s="115"/>
      <c r="AH51" s="115"/>
      <c r="AI51" s="115"/>
      <c r="AJ51" s="115"/>
      <c r="AL51" s="115"/>
      <c r="AM51" s="115"/>
      <c r="AN51" s="115"/>
    </row>
    <row r="52" spans="1:85" ht="13.8" x14ac:dyDescent="0.25">
      <c r="A52" s="87" t="s">
        <v>170</v>
      </c>
      <c r="B52" s="116"/>
      <c r="C52" s="116"/>
      <c r="D52" s="116"/>
      <c r="F52" s="116"/>
      <c r="G52" s="116"/>
      <c r="H52" s="116"/>
      <c r="J52" s="116"/>
      <c r="K52" s="116"/>
      <c r="L52" s="116"/>
      <c r="N52" s="116"/>
      <c r="O52" s="116"/>
      <c r="P52" s="116"/>
      <c r="R52" s="116"/>
      <c r="S52" s="116"/>
      <c r="T52" s="116"/>
      <c r="V52" s="116"/>
      <c r="W52" s="116"/>
      <c r="X52" s="116"/>
      <c r="Z52" s="116"/>
      <c r="AA52" s="116"/>
      <c r="AB52" s="116"/>
      <c r="AD52" s="116"/>
      <c r="AE52" s="116"/>
      <c r="AF52" s="116"/>
      <c r="AH52" s="116"/>
      <c r="AI52" s="116"/>
      <c r="AJ52" s="116"/>
      <c r="AL52" s="116"/>
      <c r="AM52" s="116"/>
      <c r="AN52" s="116"/>
    </row>
    <row r="53" spans="1:85" ht="23.25" customHeight="1" x14ac:dyDescent="0.25">
      <c r="A53" s="88" t="s">
        <v>140</v>
      </c>
      <c r="B53" s="117"/>
      <c r="C53" s="117"/>
      <c r="D53" s="117"/>
      <c r="F53" s="117"/>
      <c r="G53" s="117"/>
      <c r="H53" s="117"/>
      <c r="J53" s="117"/>
      <c r="K53" s="117"/>
      <c r="L53" s="117"/>
      <c r="N53" s="117"/>
      <c r="O53" s="117"/>
      <c r="P53" s="117"/>
      <c r="R53" s="117"/>
      <c r="S53" s="117"/>
      <c r="T53" s="117"/>
      <c r="V53" s="117"/>
      <c r="W53" s="117"/>
      <c r="X53" s="117"/>
      <c r="Z53" s="117"/>
      <c r="AA53" s="117"/>
      <c r="AB53" s="117"/>
      <c r="AD53" s="117"/>
      <c r="AE53" s="117"/>
      <c r="AF53" s="117"/>
      <c r="AH53" s="117"/>
      <c r="AI53" s="117"/>
      <c r="AJ53" s="117"/>
      <c r="AL53" s="117"/>
      <c r="AM53" s="117"/>
      <c r="AN53" s="117"/>
    </row>
    <row r="54" spans="1:85" x14ac:dyDescent="0.25">
      <c r="A54" s="89" t="s">
        <v>120</v>
      </c>
      <c r="B54" s="128"/>
      <c r="C54" s="128"/>
      <c r="D54" s="128"/>
      <c r="F54" s="109"/>
      <c r="G54" s="109"/>
      <c r="H54" s="109"/>
      <c r="J54" s="109"/>
      <c r="K54" s="109"/>
      <c r="L54" s="109"/>
      <c r="N54" s="109"/>
      <c r="O54" s="109"/>
      <c r="P54" s="109"/>
      <c r="R54" s="109"/>
      <c r="S54" s="109"/>
      <c r="T54" s="109"/>
      <c r="V54" s="109"/>
      <c r="W54" s="109"/>
      <c r="X54" s="109"/>
      <c r="Z54" s="109"/>
      <c r="AA54" s="109"/>
      <c r="AB54" s="109"/>
      <c r="AD54" s="109"/>
      <c r="AE54" s="109"/>
      <c r="AF54" s="109"/>
      <c r="AH54" s="109"/>
      <c r="AI54" s="109"/>
      <c r="AJ54" s="109"/>
      <c r="AL54" s="109"/>
      <c r="AM54" s="109"/>
      <c r="AN54" s="109"/>
    </row>
    <row r="55" spans="1:85" x14ac:dyDescent="0.25">
      <c r="A55" s="88" t="s">
        <v>158</v>
      </c>
      <c r="B55" s="112"/>
      <c r="C55" s="112"/>
      <c r="D55" s="112"/>
      <c r="F55" s="112"/>
      <c r="G55" s="112"/>
      <c r="H55" s="112"/>
      <c r="J55" s="112"/>
      <c r="K55" s="112"/>
      <c r="L55" s="112"/>
      <c r="N55" s="112"/>
      <c r="O55" s="112"/>
      <c r="P55" s="112"/>
      <c r="R55" s="112"/>
      <c r="S55" s="112"/>
      <c r="T55" s="112"/>
      <c r="V55" s="112"/>
      <c r="W55" s="112"/>
      <c r="X55" s="112"/>
      <c r="Z55" s="112"/>
      <c r="AA55" s="112"/>
      <c r="AB55" s="112"/>
      <c r="AD55" s="112"/>
      <c r="AE55" s="112"/>
      <c r="AF55" s="112"/>
      <c r="AH55" s="112"/>
      <c r="AI55" s="112"/>
      <c r="AJ55" s="112"/>
      <c r="AL55" s="112"/>
      <c r="AM55" s="112"/>
      <c r="AN55" s="112"/>
    </row>
    <row r="56" spans="1:85" x14ac:dyDescent="0.25">
      <c r="A56" s="88" t="s">
        <v>121</v>
      </c>
      <c r="B56" s="118">
        <v>0.05</v>
      </c>
      <c r="C56" s="108"/>
      <c r="D56" s="108"/>
      <c r="F56" s="118">
        <v>0.05</v>
      </c>
      <c r="G56" s="108"/>
      <c r="H56" s="108"/>
      <c r="J56" s="118">
        <v>0.05</v>
      </c>
      <c r="K56" s="108"/>
      <c r="L56" s="108"/>
      <c r="N56" s="118">
        <v>0.05</v>
      </c>
      <c r="O56" s="108"/>
      <c r="P56" s="108"/>
      <c r="R56" s="118">
        <v>0.05</v>
      </c>
      <c r="S56" s="108"/>
      <c r="T56" s="108"/>
      <c r="V56" s="118">
        <v>0.05</v>
      </c>
      <c r="W56" s="108"/>
      <c r="X56" s="108"/>
      <c r="Z56" s="118">
        <v>0.05</v>
      </c>
      <c r="AA56" s="108"/>
      <c r="AB56" s="108"/>
      <c r="AD56" s="118">
        <v>0.05</v>
      </c>
      <c r="AE56" s="108"/>
      <c r="AF56" s="108"/>
      <c r="AH56" s="118">
        <v>0.05</v>
      </c>
      <c r="AI56" s="108"/>
      <c r="AJ56" s="108"/>
      <c r="AL56" s="118">
        <v>0.05</v>
      </c>
      <c r="AM56" s="108"/>
      <c r="AN56" s="108"/>
    </row>
    <row r="57" spans="1:85" x14ac:dyDescent="0.25">
      <c r="A57" s="88" t="s">
        <v>122</v>
      </c>
      <c r="B57" s="108">
        <f>B55*B56</f>
        <v>0</v>
      </c>
      <c r="C57" s="108"/>
      <c r="D57" s="108"/>
      <c r="F57" s="108">
        <f>F55*F56</f>
        <v>0</v>
      </c>
      <c r="G57" s="108"/>
      <c r="H57" s="108"/>
      <c r="J57" s="108">
        <f>J55*J56</f>
        <v>0</v>
      </c>
      <c r="K57" s="108"/>
      <c r="L57" s="108"/>
      <c r="N57" s="108">
        <f>N55*N56</f>
        <v>0</v>
      </c>
      <c r="O57" s="108"/>
      <c r="P57" s="108"/>
      <c r="R57" s="108">
        <f>R55*R56</f>
        <v>0</v>
      </c>
      <c r="S57" s="108"/>
      <c r="T57" s="108"/>
      <c r="V57" s="108">
        <f>V55*V56</f>
        <v>0</v>
      </c>
      <c r="W57" s="108"/>
      <c r="X57" s="108"/>
      <c r="Z57" s="108">
        <f>Z55*Z56</f>
        <v>0</v>
      </c>
      <c r="AA57" s="108"/>
      <c r="AB57" s="108"/>
      <c r="AD57" s="108">
        <f>AD55*AD56</f>
        <v>0</v>
      </c>
      <c r="AE57" s="108"/>
      <c r="AF57" s="108"/>
      <c r="AH57" s="108">
        <f>AH55*AH56</f>
        <v>0</v>
      </c>
      <c r="AI57" s="108"/>
      <c r="AJ57" s="108"/>
      <c r="AL57" s="108">
        <f>AL55*AL56</f>
        <v>0</v>
      </c>
      <c r="AM57" s="108"/>
      <c r="AN57" s="108"/>
    </row>
    <row r="58" spans="1:85" x14ac:dyDescent="0.25">
      <c r="A58" s="88" t="s">
        <v>123</v>
      </c>
      <c r="B58" s="108">
        <f>B55-B57</f>
        <v>0</v>
      </c>
      <c r="C58" s="108"/>
      <c r="D58" s="108"/>
      <c r="F58" s="108">
        <f>F55-F57</f>
        <v>0</v>
      </c>
      <c r="G58" s="108"/>
      <c r="H58" s="108"/>
      <c r="J58" s="108">
        <f>J55-J57</f>
        <v>0</v>
      </c>
      <c r="K58" s="108"/>
      <c r="L58" s="108"/>
      <c r="N58" s="108">
        <f>N55-N57</f>
        <v>0</v>
      </c>
      <c r="O58" s="108"/>
      <c r="P58" s="108"/>
      <c r="R58" s="108">
        <f>R55-R57</f>
        <v>0</v>
      </c>
      <c r="S58" s="108"/>
      <c r="T58" s="108"/>
      <c r="V58" s="108">
        <f>V55-V57</f>
        <v>0</v>
      </c>
      <c r="W58" s="108"/>
      <c r="X58" s="108"/>
      <c r="Z58" s="108">
        <f>Z55-Z57</f>
        <v>0</v>
      </c>
      <c r="AA58" s="108"/>
      <c r="AB58" s="108"/>
      <c r="AD58" s="108">
        <f>AD55-AD57</f>
        <v>0</v>
      </c>
      <c r="AE58" s="108"/>
      <c r="AF58" s="108"/>
      <c r="AH58" s="108">
        <f>AH55-AH57</f>
        <v>0</v>
      </c>
      <c r="AI58" s="108"/>
      <c r="AJ58" s="108"/>
      <c r="AL58" s="108">
        <f>AL55-AL57</f>
        <v>0</v>
      </c>
      <c r="AM58" s="108"/>
      <c r="AN58" s="108"/>
    </row>
    <row r="59" spans="1:85" x14ac:dyDescent="0.25">
      <c r="A59" s="88" t="s">
        <v>124</v>
      </c>
      <c r="B59" s="113">
        <f>D34</f>
        <v>0</v>
      </c>
      <c r="C59" s="113"/>
      <c r="D59" s="113"/>
      <c r="F59" s="113">
        <f>H34</f>
        <v>0</v>
      </c>
      <c r="G59" s="113"/>
      <c r="H59" s="113"/>
      <c r="J59" s="113">
        <f>L34</f>
        <v>0</v>
      </c>
      <c r="K59" s="113"/>
      <c r="L59" s="113"/>
      <c r="N59" s="113">
        <f>P34</f>
        <v>0</v>
      </c>
      <c r="O59" s="113"/>
      <c r="P59" s="113"/>
      <c r="R59" s="113">
        <f>T34</f>
        <v>0</v>
      </c>
      <c r="S59" s="113"/>
      <c r="T59" s="113"/>
      <c r="V59" s="113">
        <f>X34</f>
        <v>0</v>
      </c>
      <c r="W59" s="113"/>
      <c r="X59" s="113"/>
      <c r="Z59" s="113">
        <f>AB34</f>
        <v>0</v>
      </c>
      <c r="AA59" s="113"/>
      <c r="AB59" s="113"/>
      <c r="AD59" s="113">
        <f>AF34</f>
        <v>0</v>
      </c>
      <c r="AE59" s="113"/>
      <c r="AF59" s="113"/>
      <c r="AH59" s="113">
        <f>AJ34</f>
        <v>0</v>
      </c>
      <c r="AI59" s="113"/>
      <c r="AJ59" s="113"/>
      <c r="AL59" s="113">
        <f>AN34</f>
        <v>0</v>
      </c>
      <c r="AM59" s="113"/>
      <c r="AN59" s="113"/>
    </row>
    <row r="60" spans="1:85" x14ac:dyDescent="0.25">
      <c r="A60" s="88" t="s">
        <v>125</v>
      </c>
      <c r="B60" s="106">
        <f>B58*B59</f>
        <v>0</v>
      </c>
      <c r="C60" s="106"/>
      <c r="D60" s="106"/>
      <c r="F60" s="106">
        <f>F58*F59</f>
        <v>0</v>
      </c>
      <c r="G60" s="106"/>
      <c r="H60" s="106"/>
      <c r="J60" s="106">
        <f>J58*J59</f>
        <v>0</v>
      </c>
      <c r="K60" s="106"/>
      <c r="L60" s="106"/>
      <c r="N60" s="106">
        <f>N58*N59</f>
        <v>0</v>
      </c>
      <c r="O60" s="106"/>
      <c r="P60" s="106"/>
      <c r="R60" s="106">
        <f>R58*R59</f>
        <v>0</v>
      </c>
      <c r="S60" s="106"/>
      <c r="T60" s="106"/>
      <c r="V60" s="106">
        <f>V58*V59</f>
        <v>0</v>
      </c>
      <c r="W60" s="106"/>
      <c r="X60" s="106"/>
      <c r="Z60" s="106">
        <f>Z58*Z59</f>
        <v>0</v>
      </c>
      <c r="AA60" s="106"/>
      <c r="AB60" s="106"/>
      <c r="AD60" s="106">
        <f>AD58*AD59</f>
        <v>0</v>
      </c>
      <c r="AE60" s="106"/>
      <c r="AF60" s="106"/>
      <c r="AH60" s="106">
        <f>AH58*AH59</f>
        <v>0</v>
      </c>
      <c r="AI60" s="106"/>
      <c r="AJ60" s="106"/>
      <c r="AL60" s="106">
        <f>AL58*AL59</f>
        <v>0</v>
      </c>
      <c r="AM60" s="106"/>
      <c r="AN60" s="106"/>
    </row>
    <row r="61" spans="1:85" x14ac:dyDescent="0.25">
      <c r="A61" s="88" t="s">
        <v>126</v>
      </c>
      <c r="B61" s="114"/>
      <c r="C61" s="112"/>
      <c r="D61" s="112"/>
      <c r="F61" s="114"/>
      <c r="G61" s="112"/>
      <c r="H61" s="112"/>
      <c r="J61" s="114"/>
      <c r="K61" s="112"/>
      <c r="L61" s="112"/>
      <c r="N61" s="114"/>
      <c r="O61" s="112"/>
      <c r="P61" s="112"/>
      <c r="R61" s="114"/>
      <c r="S61" s="112"/>
      <c r="T61" s="112"/>
      <c r="V61" s="114"/>
      <c r="W61" s="112"/>
      <c r="X61" s="112"/>
      <c r="Z61" s="114"/>
      <c r="AA61" s="112"/>
      <c r="AB61" s="112"/>
      <c r="AD61" s="114"/>
      <c r="AE61" s="112"/>
      <c r="AF61" s="112"/>
      <c r="AH61" s="114"/>
      <c r="AI61" s="112"/>
      <c r="AJ61" s="112"/>
      <c r="AL61" s="114"/>
      <c r="AM61" s="112"/>
      <c r="AN61" s="112"/>
    </row>
    <row r="62" spans="1:85" ht="12.75" customHeight="1" x14ac:dyDescent="0.25">
      <c r="A62" s="88" t="s">
        <v>156</v>
      </c>
      <c r="B62" s="106">
        <f>B60*B61</f>
        <v>0</v>
      </c>
      <c r="C62" s="106"/>
      <c r="D62" s="106"/>
      <c r="F62" s="106">
        <f>F60*F61</f>
        <v>0</v>
      </c>
      <c r="G62" s="106"/>
      <c r="H62" s="106"/>
      <c r="J62" s="106">
        <f>J60*J61</f>
        <v>0</v>
      </c>
      <c r="K62" s="106"/>
      <c r="L62" s="106"/>
      <c r="N62" s="106">
        <f>N60*N61</f>
        <v>0</v>
      </c>
      <c r="O62" s="106"/>
      <c r="P62" s="106"/>
      <c r="R62" s="106">
        <f>R60*R61</f>
        <v>0</v>
      </c>
      <c r="S62" s="106"/>
      <c r="T62" s="106"/>
      <c r="V62" s="106">
        <f>V60*V61</f>
        <v>0</v>
      </c>
      <c r="W62" s="106"/>
      <c r="X62" s="106"/>
      <c r="Z62" s="106">
        <f>Z60*Z61</f>
        <v>0</v>
      </c>
      <c r="AA62" s="106"/>
      <c r="AB62" s="106"/>
      <c r="AD62" s="106">
        <f>AD60*AD61</f>
        <v>0</v>
      </c>
      <c r="AE62" s="106"/>
      <c r="AF62" s="106"/>
      <c r="AH62" s="106">
        <f>AH60*AH61</f>
        <v>0</v>
      </c>
      <c r="AI62" s="106"/>
      <c r="AJ62" s="106"/>
      <c r="AL62" s="106">
        <f>AL60*AL61</f>
        <v>0</v>
      </c>
      <c r="AM62" s="106"/>
      <c r="AN62" s="106"/>
    </row>
    <row r="63" spans="1:85" x14ac:dyDescent="0.25">
      <c r="A63" s="88" t="s">
        <v>159</v>
      </c>
      <c r="B63" s="106">
        <f>B55-B62</f>
        <v>0</v>
      </c>
      <c r="C63" s="106"/>
      <c r="D63" s="106"/>
      <c r="F63" s="106">
        <f>F55-F62</f>
        <v>0</v>
      </c>
      <c r="G63" s="106"/>
      <c r="H63" s="106"/>
      <c r="J63" s="106">
        <f>J55-J62</f>
        <v>0</v>
      </c>
      <c r="K63" s="106"/>
      <c r="L63" s="106"/>
      <c r="N63" s="106">
        <f>N55-N62</f>
        <v>0</v>
      </c>
      <c r="O63" s="106"/>
      <c r="P63" s="106"/>
      <c r="R63" s="106">
        <f>R55-R62</f>
        <v>0</v>
      </c>
      <c r="S63" s="106"/>
      <c r="T63" s="106"/>
      <c r="V63" s="106">
        <f>V55-V62</f>
        <v>0</v>
      </c>
      <c r="W63" s="106"/>
      <c r="X63" s="106"/>
      <c r="Z63" s="106">
        <f>Z55-Z62</f>
        <v>0</v>
      </c>
      <c r="AA63" s="106"/>
      <c r="AB63" s="106"/>
      <c r="AD63" s="106">
        <f>AD55-AD62</f>
        <v>0</v>
      </c>
      <c r="AE63" s="106"/>
      <c r="AF63" s="106"/>
      <c r="AH63" s="106">
        <f>AH55-AH62</f>
        <v>0</v>
      </c>
      <c r="AI63" s="106"/>
      <c r="AJ63" s="106"/>
      <c r="AL63" s="106">
        <f>AL55-AL62</f>
        <v>0</v>
      </c>
      <c r="AM63" s="106"/>
      <c r="AN63" s="106"/>
    </row>
    <row r="64" spans="1:85" x14ac:dyDescent="0.25">
      <c r="A64" s="89" t="s">
        <v>190</v>
      </c>
      <c r="B64" s="128"/>
      <c r="C64" s="128"/>
      <c r="D64" s="128"/>
      <c r="F64" s="109"/>
      <c r="G64" s="109"/>
      <c r="H64" s="109"/>
      <c r="J64" s="109"/>
      <c r="K64" s="109"/>
      <c r="L64" s="109"/>
      <c r="N64" s="109"/>
      <c r="O64" s="109"/>
      <c r="P64" s="109"/>
      <c r="R64" s="109"/>
      <c r="S64" s="109"/>
      <c r="T64" s="109"/>
      <c r="V64" s="109"/>
      <c r="W64" s="109"/>
      <c r="X64" s="109"/>
      <c r="Z64" s="109"/>
      <c r="AA64" s="109"/>
      <c r="AB64" s="109"/>
      <c r="AD64" s="109"/>
      <c r="AE64" s="109"/>
      <c r="AF64" s="109"/>
      <c r="AH64" s="109"/>
      <c r="AI64" s="109"/>
      <c r="AJ64" s="109"/>
      <c r="AL64" s="109"/>
      <c r="AM64" s="109"/>
      <c r="AN64" s="109"/>
    </row>
    <row r="65" spans="1:40" x14ac:dyDescent="0.25">
      <c r="A65" s="88" t="s">
        <v>127</v>
      </c>
      <c r="B65" s="111">
        <f>B19</f>
        <v>0</v>
      </c>
      <c r="C65" s="111"/>
      <c r="D65" s="111"/>
      <c r="F65" s="111"/>
      <c r="G65" s="111"/>
      <c r="H65" s="111"/>
      <c r="J65" s="111"/>
      <c r="K65" s="111"/>
      <c r="L65" s="111"/>
      <c r="N65" s="111"/>
      <c r="O65" s="111"/>
      <c r="P65" s="111"/>
      <c r="R65" s="111"/>
      <c r="S65" s="111"/>
      <c r="T65" s="111"/>
      <c r="V65" s="111"/>
      <c r="W65" s="111"/>
      <c r="X65" s="111"/>
      <c r="Z65" s="111"/>
      <c r="AA65" s="111"/>
      <c r="AB65" s="111"/>
      <c r="AD65" s="111"/>
      <c r="AE65" s="111"/>
      <c r="AF65" s="111"/>
      <c r="AH65" s="111"/>
      <c r="AI65" s="111"/>
      <c r="AJ65" s="111"/>
      <c r="AL65" s="111"/>
      <c r="AM65" s="111"/>
      <c r="AN65" s="111"/>
    </row>
    <row r="66" spans="1:40" x14ac:dyDescent="0.25">
      <c r="A66" s="88" t="s">
        <v>128</v>
      </c>
      <c r="B66" s="111"/>
      <c r="C66" s="111"/>
      <c r="D66" s="111"/>
      <c r="F66" s="111"/>
      <c r="G66" s="111"/>
      <c r="H66" s="111"/>
      <c r="J66" s="111"/>
      <c r="K66" s="111"/>
      <c r="L66" s="111"/>
      <c r="N66" s="111"/>
      <c r="O66" s="111"/>
      <c r="P66" s="111"/>
      <c r="R66" s="111"/>
      <c r="S66" s="111"/>
      <c r="T66" s="111"/>
      <c r="V66" s="111"/>
      <c r="W66" s="111"/>
      <c r="X66" s="111"/>
      <c r="Z66" s="111"/>
      <c r="AA66" s="111"/>
      <c r="AB66" s="111"/>
      <c r="AD66" s="111"/>
      <c r="AE66" s="111"/>
      <c r="AF66" s="111"/>
      <c r="AH66" s="111"/>
      <c r="AI66" s="111"/>
      <c r="AJ66" s="111"/>
      <c r="AL66" s="111"/>
      <c r="AM66" s="111"/>
      <c r="AN66" s="111"/>
    </row>
    <row r="67" spans="1:40" x14ac:dyDescent="0.25">
      <c r="A67" s="88" t="s">
        <v>129</v>
      </c>
      <c r="B67" s="106">
        <f>B66-B65</f>
        <v>0</v>
      </c>
      <c r="C67" s="106"/>
      <c r="D67" s="106"/>
      <c r="F67" s="106">
        <f>F66-F65</f>
        <v>0</v>
      </c>
      <c r="G67" s="106"/>
      <c r="H67" s="106"/>
      <c r="J67" s="106">
        <f>J66-J65</f>
        <v>0</v>
      </c>
      <c r="K67" s="106"/>
      <c r="L67" s="106"/>
      <c r="N67" s="106">
        <f>N66-N65</f>
        <v>0</v>
      </c>
      <c r="O67" s="106"/>
      <c r="P67" s="106"/>
      <c r="R67" s="106">
        <f>R66-R65</f>
        <v>0</v>
      </c>
      <c r="S67" s="106"/>
      <c r="T67" s="106"/>
      <c r="V67" s="106">
        <f>V66-V65</f>
        <v>0</v>
      </c>
      <c r="W67" s="106"/>
      <c r="X67" s="106"/>
      <c r="Z67" s="106">
        <f>Z66-Z65</f>
        <v>0</v>
      </c>
      <c r="AA67" s="106"/>
      <c r="AB67" s="106"/>
      <c r="AD67" s="106">
        <f>AD66-AD65</f>
        <v>0</v>
      </c>
      <c r="AE67" s="106"/>
      <c r="AF67" s="106"/>
      <c r="AH67" s="106">
        <f>AH66-AH65</f>
        <v>0</v>
      </c>
      <c r="AI67" s="106"/>
      <c r="AJ67" s="106"/>
      <c r="AL67" s="106">
        <f>AL66-AL65</f>
        <v>0</v>
      </c>
      <c r="AM67" s="106"/>
      <c r="AN67" s="106"/>
    </row>
    <row r="68" spans="1:40" x14ac:dyDescent="0.25">
      <c r="A68" s="88" t="s">
        <v>130</v>
      </c>
      <c r="B68" s="112"/>
      <c r="C68" s="112"/>
      <c r="D68" s="112"/>
      <c r="F68" s="112"/>
      <c r="G68" s="112"/>
      <c r="H68" s="112"/>
      <c r="J68" s="112"/>
      <c r="K68" s="112"/>
      <c r="L68" s="112"/>
      <c r="N68" s="112"/>
      <c r="O68" s="112"/>
      <c r="P68" s="112"/>
      <c r="R68" s="112"/>
      <c r="S68" s="112"/>
      <c r="T68" s="112"/>
      <c r="V68" s="112"/>
      <c r="W68" s="112"/>
      <c r="X68" s="112"/>
      <c r="Z68" s="112"/>
      <c r="AA68" s="112"/>
      <c r="AB68" s="112"/>
      <c r="AD68" s="112"/>
      <c r="AE68" s="112"/>
      <c r="AF68" s="112"/>
      <c r="AH68" s="112"/>
      <c r="AI68" s="112"/>
      <c r="AJ68" s="112"/>
      <c r="AL68" s="112"/>
      <c r="AM68" s="112"/>
      <c r="AN68" s="112"/>
    </row>
    <row r="69" spans="1:40" x14ac:dyDescent="0.25">
      <c r="A69" s="88" t="s">
        <v>131</v>
      </c>
      <c r="B69" s="107"/>
      <c r="C69" s="107"/>
      <c r="D69" s="107"/>
      <c r="F69" s="107"/>
      <c r="G69" s="107"/>
      <c r="H69" s="107"/>
      <c r="J69" s="107"/>
      <c r="K69" s="107"/>
      <c r="L69" s="107"/>
      <c r="N69" s="107"/>
      <c r="O69" s="107"/>
      <c r="P69" s="107"/>
      <c r="R69" s="107"/>
      <c r="S69" s="107"/>
      <c r="T69" s="107"/>
      <c r="V69" s="107"/>
      <c r="W69" s="107"/>
      <c r="X69" s="107"/>
      <c r="Z69" s="107"/>
      <c r="AA69" s="107"/>
      <c r="AB69" s="107"/>
      <c r="AD69" s="107"/>
      <c r="AE69" s="107"/>
      <c r="AF69" s="107"/>
      <c r="AH69" s="107"/>
      <c r="AI69" s="107"/>
      <c r="AJ69" s="107"/>
      <c r="AL69" s="107"/>
      <c r="AM69" s="107"/>
      <c r="AN69" s="107"/>
    </row>
    <row r="70" spans="1:40" x14ac:dyDescent="0.25">
      <c r="A70" s="88" t="s">
        <v>132</v>
      </c>
      <c r="B70" s="108">
        <f>B68*B69</f>
        <v>0</v>
      </c>
      <c r="C70" s="108"/>
      <c r="D70" s="108"/>
      <c r="F70" s="108">
        <f>F68*F69</f>
        <v>0</v>
      </c>
      <c r="G70" s="108"/>
      <c r="H70" s="108"/>
      <c r="J70" s="108">
        <f>J68*J69</f>
        <v>0</v>
      </c>
      <c r="K70" s="108"/>
      <c r="L70" s="108"/>
      <c r="N70" s="108">
        <f>N68*N69</f>
        <v>0</v>
      </c>
      <c r="O70" s="108"/>
      <c r="P70" s="108"/>
      <c r="R70" s="108">
        <f>R68*R69</f>
        <v>0</v>
      </c>
      <c r="S70" s="108"/>
      <c r="T70" s="108"/>
      <c r="V70" s="108">
        <f>V68*V69</f>
        <v>0</v>
      </c>
      <c r="W70" s="108"/>
      <c r="X70" s="108"/>
      <c r="Z70" s="108">
        <f>Z68*Z69</f>
        <v>0</v>
      </c>
      <c r="AA70" s="108"/>
      <c r="AB70" s="108"/>
      <c r="AD70" s="108">
        <f>AD68*AD69</f>
        <v>0</v>
      </c>
      <c r="AE70" s="108"/>
      <c r="AF70" s="108"/>
      <c r="AH70" s="108">
        <f>AH68*AH69</f>
        <v>0</v>
      </c>
      <c r="AI70" s="108"/>
      <c r="AJ70" s="108"/>
      <c r="AL70" s="108">
        <f>AL68*AL69</f>
        <v>0</v>
      </c>
      <c r="AM70" s="108"/>
      <c r="AN70" s="108"/>
    </row>
    <row r="71" spans="1:40" ht="12.75" customHeight="1" x14ac:dyDescent="0.25">
      <c r="A71" s="88" t="s">
        <v>221</v>
      </c>
      <c r="B71" s="106">
        <f>B67*B70</f>
        <v>0</v>
      </c>
      <c r="C71" s="106"/>
      <c r="D71" s="106"/>
      <c r="F71" s="106">
        <f>F67*F70</f>
        <v>0</v>
      </c>
      <c r="G71" s="106"/>
      <c r="H71" s="106"/>
      <c r="J71" s="106">
        <f>J67*J70</f>
        <v>0</v>
      </c>
      <c r="K71" s="106"/>
      <c r="L71" s="106"/>
      <c r="N71" s="106">
        <f>N67*N70</f>
        <v>0</v>
      </c>
      <c r="O71" s="106"/>
      <c r="P71" s="106"/>
      <c r="R71" s="106">
        <f>R67*R70</f>
        <v>0</v>
      </c>
      <c r="S71" s="106"/>
      <c r="T71" s="106"/>
      <c r="V71" s="106">
        <f>V67*V70</f>
        <v>0</v>
      </c>
      <c r="W71" s="106"/>
      <c r="X71" s="106"/>
      <c r="Z71" s="106">
        <f>Z67*Z70</f>
        <v>0</v>
      </c>
      <c r="AA71" s="106"/>
      <c r="AB71" s="106"/>
      <c r="AD71" s="106">
        <f>AD67*AD70</f>
        <v>0</v>
      </c>
      <c r="AE71" s="106"/>
      <c r="AF71" s="106"/>
      <c r="AH71" s="106">
        <f>AH67*AH70</f>
        <v>0</v>
      </c>
      <c r="AI71" s="106"/>
      <c r="AJ71" s="106"/>
      <c r="AL71" s="106">
        <f>AL67*AL70</f>
        <v>0</v>
      </c>
      <c r="AM71" s="106"/>
      <c r="AN71" s="106"/>
    </row>
    <row r="72" spans="1:40" x14ac:dyDescent="0.25">
      <c r="A72" s="89" t="s">
        <v>136</v>
      </c>
      <c r="B72" s="128"/>
      <c r="C72" s="128"/>
      <c r="D72" s="128"/>
      <c r="F72" s="109"/>
      <c r="G72" s="109"/>
      <c r="H72" s="109"/>
      <c r="J72" s="109"/>
      <c r="K72" s="109"/>
      <c r="L72" s="109"/>
      <c r="N72" s="109"/>
      <c r="O72" s="109"/>
      <c r="P72" s="109"/>
      <c r="R72" s="109"/>
      <c r="S72" s="109"/>
      <c r="T72" s="109"/>
      <c r="V72" s="109"/>
      <c r="W72" s="109"/>
      <c r="X72" s="109"/>
      <c r="Z72" s="109"/>
      <c r="AA72" s="109"/>
      <c r="AB72" s="109"/>
      <c r="AD72" s="109"/>
      <c r="AE72" s="109"/>
      <c r="AF72" s="109"/>
      <c r="AH72" s="109"/>
      <c r="AI72" s="109"/>
      <c r="AJ72" s="109"/>
      <c r="AL72" s="109"/>
      <c r="AM72" s="109"/>
      <c r="AN72" s="109"/>
    </row>
    <row r="73" spans="1:40" x14ac:dyDescent="0.25">
      <c r="A73" s="88" t="s">
        <v>133</v>
      </c>
      <c r="B73" s="110" t="str">
        <f>IFERROR(B71/B62,"-")</f>
        <v>-</v>
      </c>
      <c r="C73" s="110"/>
      <c r="D73" s="110"/>
      <c r="F73" s="110" t="str">
        <f>IFERROR(F71/F62,"-")</f>
        <v>-</v>
      </c>
      <c r="G73" s="110"/>
      <c r="H73" s="110"/>
      <c r="J73" s="110" t="str">
        <f>IFERROR(J71/J62,"-")</f>
        <v>-</v>
      </c>
      <c r="K73" s="110"/>
      <c r="L73" s="110"/>
      <c r="N73" s="110" t="str">
        <f>IFERROR(N71/N62,"-")</f>
        <v>-</v>
      </c>
      <c r="O73" s="110"/>
      <c r="P73" s="110"/>
      <c r="R73" s="110" t="str">
        <f>IFERROR(R71/R62,"-")</f>
        <v>-</v>
      </c>
      <c r="S73" s="110"/>
      <c r="T73" s="110"/>
      <c r="V73" s="110" t="str">
        <f>IFERROR(V71/V62,"-")</f>
        <v>-</v>
      </c>
      <c r="W73" s="110"/>
      <c r="X73" s="110"/>
      <c r="Z73" s="110" t="str">
        <f>IFERROR(Z71/Z62,"-")</f>
        <v>-</v>
      </c>
      <c r="AA73" s="110"/>
      <c r="AB73" s="110"/>
      <c r="AD73" s="110" t="str">
        <f>IFERROR(AD71/AD62,"-")</f>
        <v>-</v>
      </c>
      <c r="AE73" s="110"/>
      <c r="AF73" s="110"/>
      <c r="AH73" s="110" t="str">
        <f>IFERROR(AH71/AH62,"-")</f>
        <v>-</v>
      </c>
      <c r="AI73" s="110"/>
      <c r="AJ73" s="110"/>
      <c r="AL73" s="110" t="str">
        <f>IFERROR(AL71/AL62,"-")</f>
        <v>-</v>
      </c>
      <c r="AM73" s="110"/>
      <c r="AN73" s="110"/>
    </row>
    <row r="74" spans="1:40" x14ac:dyDescent="0.25">
      <c r="A74" s="88" t="s">
        <v>134</v>
      </c>
      <c r="B74" s="106">
        <f>B7</f>
        <v>0</v>
      </c>
      <c r="C74" s="106"/>
      <c r="D74" s="106"/>
      <c r="F74" s="106">
        <f>F7</f>
        <v>0</v>
      </c>
      <c r="G74" s="106"/>
      <c r="H74" s="106"/>
      <c r="J74" s="106">
        <f>J7</f>
        <v>0</v>
      </c>
      <c r="K74" s="106"/>
      <c r="L74" s="106"/>
      <c r="N74" s="106">
        <f>N7</f>
        <v>0</v>
      </c>
      <c r="O74" s="106"/>
      <c r="P74" s="106"/>
      <c r="R74" s="106">
        <f>R7</f>
        <v>0</v>
      </c>
      <c r="S74" s="106"/>
      <c r="T74" s="106"/>
      <c r="V74" s="106">
        <f>V7</f>
        <v>0</v>
      </c>
      <c r="W74" s="106"/>
      <c r="X74" s="106"/>
      <c r="Z74" s="106">
        <f>Z7</f>
        <v>0</v>
      </c>
      <c r="AA74" s="106"/>
      <c r="AB74" s="106"/>
      <c r="AD74" s="106">
        <f>AD7</f>
        <v>0</v>
      </c>
      <c r="AE74" s="106"/>
      <c r="AF74" s="106"/>
      <c r="AH74" s="106">
        <f>AH7</f>
        <v>0</v>
      </c>
      <c r="AI74" s="106"/>
      <c r="AJ74" s="106"/>
      <c r="AL74" s="106">
        <f>AL7</f>
        <v>0</v>
      </c>
      <c r="AM74" s="106"/>
      <c r="AN74" s="106"/>
    </row>
    <row r="75" spans="1:40" x14ac:dyDescent="0.25">
      <c r="A75" s="88" t="s">
        <v>135</v>
      </c>
      <c r="B75" s="106" t="str">
        <f>IFERROR(B74/B73,"-")</f>
        <v>-</v>
      </c>
      <c r="C75" s="106"/>
      <c r="D75" s="106"/>
      <c r="F75" s="106" t="str">
        <f>IFERROR(F74/F73,"-")</f>
        <v>-</v>
      </c>
      <c r="G75" s="106"/>
      <c r="H75" s="106"/>
      <c r="J75" s="106" t="str">
        <f>IFERROR(J74/J73,"-")</f>
        <v>-</v>
      </c>
      <c r="K75" s="106"/>
      <c r="L75" s="106"/>
      <c r="N75" s="106" t="str">
        <f>IFERROR(N74/N73,"-")</f>
        <v>-</v>
      </c>
      <c r="O75" s="106"/>
      <c r="P75" s="106"/>
      <c r="R75" s="106" t="str">
        <f>IFERROR(R74/R73,"-")</f>
        <v>-</v>
      </c>
      <c r="S75" s="106"/>
      <c r="T75" s="106"/>
      <c r="V75" s="106" t="str">
        <f>IFERROR(V74/V73,"-")</f>
        <v>-</v>
      </c>
      <c r="W75" s="106"/>
      <c r="X75" s="106"/>
      <c r="Z75" s="106" t="str">
        <f>IFERROR(Z74/Z73,"-")</f>
        <v>-</v>
      </c>
      <c r="AA75" s="106"/>
      <c r="AB75" s="106"/>
      <c r="AD75" s="106" t="str">
        <f>IFERROR(AD74/AD73,"-")</f>
        <v>-</v>
      </c>
      <c r="AE75" s="106"/>
      <c r="AF75" s="106"/>
      <c r="AH75" s="106" t="str">
        <f>IFERROR(AH74/AH73,"-")</f>
        <v>-</v>
      </c>
      <c r="AI75" s="106"/>
      <c r="AJ75" s="106"/>
      <c r="AL75" s="106" t="str">
        <f>IFERROR(AL74/AL73,"-")</f>
        <v>-</v>
      </c>
      <c r="AM75" s="106"/>
      <c r="AN75" s="106"/>
    </row>
  </sheetData>
  <sheetProtection password="CA0F" sheet="1" selectLockedCells="1"/>
  <customSheetViews>
    <customSheetView guid="{37A1999D-EF2B-4320-83A3-2F74B0889E6C}" showPageBreaks="1">
      <selection activeCell="B17" sqref="B17"/>
      <pageMargins left="0.27559055118110237" right="0.19685039370078741" top="0.39370078740157483" bottom="0.43307086614173229" header="0.27559055118110237" footer="0.27559055118110237"/>
      <pageSetup paperSize="9" orientation="portrait" r:id="rId1"/>
      <headerFooter alignWithMargins="0"/>
    </customSheetView>
  </customSheetViews>
  <mergeCells count="570">
    <mergeCell ref="B45:D45"/>
    <mergeCell ref="B46:D46"/>
    <mergeCell ref="B52:D52"/>
    <mergeCell ref="B53:D53"/>
    <mergeCell ref="B55:D55"/>
    <mergeCell ref="B44:D44"/>
    <mergeCell ref="F1:H1"/>
    <mergeCell ref="F2:H2"/>
    <mergeCell ref="F3:H3"/>
    <mergeCell ref="F4:H4"/>
    <mergeCell ref="F5:H5"/>
    <mergeCell ref="B10:D10"/>
    <mergeCell ref="B1:D1"/>
    <mergeCell ref="B2:D2"/>
    <mergeCell ref="B4:D4"/>
    <mergeCell ref="B3:D3"/>
    <mergeCell ref="B11:D11"/>
    <mergeCell ref="B12:D12"/>
    <mergeCell ref="B7:D7"/>
    <mergeCell ref="B9:D9"/>
    <mergeCell ref="B5:D5"/>
    <mergeCell ref="B6:D6"/>
    <mergeCell ref="B8:D8"/>
    <mergeCell ref="B71:D71"/>
    <mergeCell ref="B22:D22"/>
    <mergeCell ref="B47:D47"/>
    <mergeCell ref="B50:D50"/>
    <mergeCell ref="B18:D18"/>
    <mergeCell ref="B41:D41"/>
    <mergeCell ref="B16:D16"/>
    <mergeCell ref="B17:D17"/>
    <mergeCell ref="B19:D19"/>
    <mergeCell ref="B20:D20"/>
    <mergeCell ref="B21:D21"/>
    <mergeCell ref="B56:D56"/>
    <mergeCell ref="B57:D57"/>
    <mergeCell ref="B58:D58"/>
    <mergeCell ref="B13:D13"/>
    <mergeCell ref="B14:D14"/>
    <mergeCell ref="B15:D15"/>
    <mergeCell ref="B42:D42"/>
    <mergeCell ref="B43:D43"/>
    <mergeCell ref="B75:D75"/>
    <mergeCell ref="B48:D48"/>
    <mergeCell ref="B49:D49"/>
    <mergeCell ref="B51:D51"/>
    <mergeCell ref="B67:D67"/>
    <mergeCell ref="B68:D68"/>
    <mergeCell ref="B69:D69"/>
    <mergeCell ref="B70:D70"/>
    <mergeCell ref="B54:D54"/>
    <mergeCell ref="B64:D64"/>
    <mergeCell ref="B62:D62"/>
    <mergeCell ref="B63:D63"/>
    <mergeCell ref="B65:D65"/>
    <mergeCell ref="B66:D66"/>
    <mergeCell ref="B73:D73"/>
    <mergeCell ref="B74:D74"/>
    <mergeCell ref="B72:D72"/>
    <mergeCell ref="B59:D59"/>
    <mergeCell ref="B60:D60"/>
    <mergeCell ref="B61:D61"/>
    <mergeCell ref="F12:H12"/>
    <mergeCell ref="F13:H13"/>
    <mergeCell ref="F14:H14"/>
    <mergeCell ref="F15:H15"/>
    <mergeCell ref="F16:H16"/>
    <mergeCell ref="F17:H17"/>
    <mergeCell ref="F6:H6"/>
    <mergeCell ref="F7:H7"/>
    <mergeCell ref="F8:H8"/>
    <mergeCell ref="F9:H9"/>
    <mergeCell ref="F10:H10"/>
    <mergeCell ref="F11:H11"/>
    <mergeCell ref="F42:H42"/>
    <mergeCell ref="F43:H43"/>
    <mergeCell ref="F44:H44"/>
    <mergeCell ref="F45:H45"/>
    <mergeCell ref="F46:H46"/>
    <mergeCell ref="F47:H47"/>
    <mergeCell ref="F18:H18"/>
    <mergeCell ref="F19:H19"/>
    <mergeCell ref="F20:H20"/>
    <mergeCell ref="F21:H21"/>
    <mergeCell ref="F22:H22"/>
    <mergeCell ref="F41:H41"/>
    <mergeCell ref="F55:H55"/>
    <mergeCell ref="F56:H56"/>
    <mergeCell ref="F57:H57"/>
    <mergeCell ref="F58:H58"/>
    <mergeCell ref="F59:H59"/>
    <mergeCell ref="F60:H60"/>
    <mergeCell ref="F48:H48"/>
    <mergeCell ref="F49:H49"/>
    <mergeCell ref="F50:H50"/>
    <mergeCell ref="F51:H51"/>
    <mergeCell ref="F52:H52"/>
    <mergeCell ref="F53:H53"/>
    <mergeCell ref="J63:L63"/>
    <mergeCell ref="J64:L64"/>
    <mergeCell ref="F75:H75"/>
    <mergeCell ref="J65:L65"/>
    <mergeCell ref="J66:L66"/>
    <mergeCell ref="J67:L67"/>
    <mergeCell ref="J68:L68"/>
    <mergeCell ref="J69:L69"/>
    <mergeCell ref="J70:L70"/>
    <mergeCell ref="J71:L71"/>
    <mergeCell ref="J72:L72"/>
    <mergeCell ref="J73:L73"/>
    <mergeCell ref="F65:H65"/>
    <mergeCell ref="F66:H66"/>
    <mergeCell ref="F67:H67"/>
    <mergeCell ref="J74:L74"/>
    <mergeCell ref="F73:H73"/>
    <mergeCell ref="F74:H74"/>
    <mergeCell ref="J75:L75"/>
    <mergeCell ref="J58:L58"/>
    <mergeCell ref="J54:L54"/>
    <mergeCell ref="J55:L55"/>
    <mergeCell ref="J56:L56"/>
    <mergeCell ref="J57:L57"/>
    <mergeCell ref="J59:L59"/>
    <mergeCell ref="J60:L60"/>
    <mergeCell ref="J61:L61"/>
    <mergeCell ref="J62:L62"/>
    <mergeCell ref="J45:L45"/>
    <mergeCell ref="J46:L46"/>
    <mergeCell ref="J47:L47"/>
    <mergeCell ref="J48:L48"/>
    <mergeCell ref="J49:L49"/>
    <mergeCell ref="J50:L50"/>
    <mergeCell ref="J51:L51"/>
    <mergeCell ref="J52:L52"/>
    <mergeCell ref="J53:L53"/>
    <mergeCell ref="J18:L18"/>
    <mergeCell ref="J19:L19"/>
    <mergeCell ref="J20:L20"/>
    <mergeCell ref="J21:L21"/>
    <mergeCell ref="J22:L22"/>
    <mergeCell ref="J41:L41"/>
    <mergeCell ref="J42:L42"/>
    <mergeCell ref="J43:L43"/>
    <mergeCell ref="J44:L44"/>
    <mergeCell ref="J9:L9"/>
    <mergeCell ref="J10:L10"/>
    <mergeCell ref="J11:L11"/>
    <mergeCell ref="J12:L12"/>
    <mergeCell ref="J13:L13"/>
    <mergeCell ref="J14:L14"/>
    <mergeCell ref="J15:L15"/>
    <mergeCell ref="J16:L16"/>
    <mergeCell ref="J17:L17"/>
    <mergeCell ref="N1:P1"/>
    <mergeCell ref="N2:P2"/>
    <mergeCell ref="N3:P3"/>
    <mergeCell ref="N4:P4"/>
    <mergeCell ref="N5:P5"/>
    <mergeCell ref="N6:P6"/>
    <mergeCell ref="F54:H54"/>
    <mergeCell ref="F72:H72"/>
    <mergeCell ref="F64:H64"/>
    <mergeCell ref="F68:H68"/>
    <mergeCell ref="F69:H69"/>
    <mergeCell ref="F70:H70"/>
    <mergeCell ref="F71:H71"/>
    <mergeCell ref="F61:H61"/>
    <mergeCell ref="F62:H62"/>
    <mergeCell ref="F63:H63"/>
    <mergeCell ref="J1:L1"/>
    <mergeCell ref="J2:L2"/>
    <mergeCell ref="J3:L3"/>
    <mergeCell ref="J4:L4"/>
    <mergeCell ref="J5:L5"/>
    <mergeCell ref="J6:L6"/>
    <mergeCell ref="J7:L7"/>
    <mergeCell ref="J8:L8"/>
    <mergeCell ref="N13:P13"/>
    <mergeCell ref="N14:P14"/>
    <mergeCell ref="N15:P15"/>
    <mergeCell ref="N16:P16"/>
    <mergeCell ref="N17:P17"/>
    <mergeCell ref="N18:P18"/>
    <mergeCell ref="N7:P7"/>
    <mergeCell ref="N8:P8"/>
    <mergeCell ref="N9:P9"/>
    <mergeCell ref="N10:P10"/>
    <mergeCell ref="N11:P11"/>
    <mergeCell ref="N12:P12"/>
    <mergeCell ref="N43:P43"/>
    <mergeCell ref="N44:P44"/>
    <mergeCell ref="N45:P45"/>
    <mergeCell ref="N46:P46"/>
    <mergeCell ref="N47:P47"/>
    <mergeCell ref="N48:P48"/>
    <mergeCell ref="N19:P19"/>
    <mergeCell ref="N20:P20"/>
    <mergeCell ref="N21:P21"/>
    <mergeCell ref="N22:P22"/>
    <mergeCell ref="N41:P41"/>
    <mergeCell ref="N42:P42"/>
    <mergeCell ref="N57:P57"/>
    <mergeCell ref="N58:P58"/>
    <mergeCell ref="N59:P59"/>
    <mergeCell ref="N60:P60"/>
    <mergeCell ref="N49:P49"/>
    <mergeCell ref="N50:P50"/>
    <mergeCell ref="N51:P51"/>
    <mergeCell ref="N52:P52"/>
    <mergeCell ref="N53:P53"/>
    <mergeCell ref="N54:P54"/>
    <mergeCell ref="N73:P73"/>
    <mergeCell ref="N74:P74"/>
    <mergeCell ref="N75:P75"/>
    <mergeCell ref="R1:T1"/>
    <mergeCell ref="R2:T2"/>
    <mergeCell ref="R3:T3"/>
    <mergeCell ref="R4:T4"/>
    <mergeCell ref="R5:T5"/>
    <mergeCell ref="R6:T6"/>
    <mergeCell ref="R7:T7"/>
    <mergeCell ref="N67:P67"/>
    <mergeCell ref="N68:P68"/>
    <mergeCell ref="N69:P69"/>
    <mergeCell ref="N70:P70"/>
    <mergeCell ref="N71:P71"/>
    <mergeCell ref="N72:P72"/>
    <mergeCell ref="N61:P61"/>
    <mergeCell ref="N62:P62"/>
    <mergeCell ref="N63:P63"/>
    <mergeCell ref="N64:P64"/>
    <mergeCell ref="N65:P65"/>
    <mergeCell ref="N66:P66"/>
    <mergeCell ref="N55:P55"/>
    <mergeCell ref="N56:P56"/>
    <mergeCell ref="R14:T14"/>
    <mergeCell ref="R15:T15"/>
    <mergeCell ref="R16:T16"/>
    <mergeCell ref="R17:T17"/>
    <mergeCell ref="R18:T18"/>
    <mergeCell ref="R19:T19"/>
    <mergeCell ref="R8:T8"/>
    <mergeCell ref="R9:T9"/>
    <mergeCell ref="R10:T10"/>
    <mergeCell ref="R11:T11"/>
    <mergeCell ref="R12:T12"/>
    <mergeCell ref="R13:T13"/>
    <mergeCell ref="R44:T44"/>
    <mergeCell ref="R45:T45"/>
    <mergeCell ref="R46:T46"/>
    <mergeCell ref="R47:T47"/>
    <mergeCell ref="R48:T48"/>
    <mergeCell ref="R49:T49"/>
    <mergeCell ref="R20:T20"/>
    <mergeCell ref="R21:T21"/>
    <mergeCell ref="R22:T22"/>
    <mergeCell ref="R41:T41"/>
    <mergeCell ref="R42:T42"/>
    <mergeCell ref="R43:T43"/>
    <mergeCell ref="R58:T58"/>
    <mergeCell ref="R59:T59"/>
    <mergeCell ref="R60:T60"/>
    <mergeCell ref="R61:T61"/>
    <mergeCell ref="R50:T50"/>
    <mergeCell ref="R51:T51"/>
    <mergeCell ref="R52:T52"/>
    <mergeCell ref="R53:T53"/>
    <mergeCell ref="R54:T54"/>
    <mergeCell ref="R55:T55"/>
    <mergeCell ref="R74:T74"/>
    <mergeCell ref="R75:T75"/>
    <mergeCell ref="V1:X1"/>
    <mergeCell ref="V2:X2"/>
    <mergeCell ref="V3:X3"/>
    <mergeCell ref="V4:X4"/>
    <mergeCell ref="V5:X5"/>
    <mergeCell ref="V6:X6"/>
    <mergeCell ref="V7:X7"/>
    <mergeCell ref="V8:X8"/>
    <mergeCell ref="R68:T68"/>
    <mergeCell ref="R69:T69"/>
    <mergeCell ref="R70:T70"/>
    <mergeCell ref="R71:T71"/>
    <mergeCell ref="R72:T72"/>
    <mergeCell ref="R73:T73"/>
    <mergeCell ref="R62:T62"/>
    <mergeCell ref="R63:T63"/>
    <mergeCell ref="R64:T64"/>
    <mergeCell ref="R65:T65"/>
    <mergeCell ref="R66:T66"/>
    <mergeCell ref="R67:T67"/>
    <mergeCell ref="R56:T56"/>
    <mergeCell ref="R57:T57"/>
    <mergeCell ref="V15:X15"/>
    <mergeCell ref="V16:X16"/>
    <mergeCell ref="V17:X17"/>
    <mergeCell ref="V18:X18"/>
    <mergeCell ref="V19:X19"/>
    <mergeCell ref="V20:X20"/>
    <mergeCell ref="V9:X9"/>
    <mergeCell ref="V10:X10"/>
    <mergeCell ref="V11:X11"/>
    <mergeCell ref="V12:X12"/>
    <mergeCell ref="V13:X13"/>
    <mergeCell ref="V14:X14"/>
    <mergeCell ref="V45:X45"/>
    <mergeCell ref="V46:X46"/>
    <mergeCell ref="V47:X47"/>
    <mergeCell ref="V48:X48"/>
    <mergeCell ref="V49:X49"/>
    <mergeCell ref="V50:X50"/>
    <mergeCell ref="V21:X21"/>
    <mergeCell ref="V22:X22"/>
    <mergeCell ref="V41:X41"/>
    <mergeCell ref="V42:X42"/>
    <mergeCell ref="V43:X43"/>
    <mergeCell ref="V44:X44"/>
    <mergeCell ref="V59:X59"/>
    <mergeCell ref="V60:X60"/>
    <mergeCell ref="V61:X61"/>
    <mergeCell ref="V62:X62"/>
    <mergeCell ref="V51:X51"/>
    <mergeCell ref="V52:X52"/>
    <mergeCell ref="V53:X53"/>
    <mergeCell ref="V54:X54"/>
    <mergeCell ref="V55:X55"/>
    <mergeCell ref="V56:X56"/>
    <mergeCell ref="V75:X75"/>
    <mergeCell ref="Z1:AB1"/>
    <mergeCell ref="Z2:AB2"/>
    <mergeCell ref="Z3:AB3"/>
    <mergeCell ref="Z4:AB4"/>
    <mergeCell ref="Z5:AB5"/>
    <mergeCell ref="Z6:AB6"/>
    <mergeCell ref="Z7:AB7"/>
    <mergeCell ref="Z8:AB8"/>
    <mergeCell ref="Z9:AB9"/>
    <mergeCell ref="V69:X69"/>
    <mergeCell ref="V70:X70"/>
    <mergeCell ref="V71:X71"/>
    <mergeCell ref="V72:X72"/>
    <mergeCell ref="V73:X73"/>
    <mergeCell ref="V74:X74"/>
    <mergeCell ref="V63:X63"/>
    <mergeCell ref="V64:X64"/>
    <mergeCell ref="V65:X65"/>
    <mergeCell ref="V66:X66"/>
    <mergeCell ref="V67:X67"/>
    <mergeCell ref="V68:X68"/>
    <mergeCell ref="V57:X57"/>
    <mergeCell ref="V58:X58"/>
    <mergeCell ref="Z16:AB16"/>
    <mergeCell ref="Z17:AB17"/>
    <mergeCell ref="Z18:AB18"/>
    <mergeCell ref="Z19:AB19"/>
    <mergeCell ref="Z20:AB20"/>
    <mergeCell ref="Z21:AB21"/>
    <mergeCell ref="Z10:AB10"/>
    <mergeCell ref="Z11:AB11"/>
    <mergeCell ref="Z12:AB12"/>
    <mergeCell ref="Z13:AB13"/>
    <mergeCell ref="Z14:AB14"/>
    <mergeCell ref="Z15:AB15"/>
    <mergeCell ref="Z49:AB49"/>
    <mergeCell ref="Z50:AB50"/>
    <mergeCell ref="Z51:AB51"/>
    <mergeCell ref="Z22:AB22"/>
    <mergeCell ref="Z41:AB41"/>
    <mergeCell ref="Z42:AB42"/>
    <mergeCell ref="Z43:AB43"/>
    <mergeCell ref="Z44:AB44"/>
    <mergeCell ref="Z45:AB45"/>
    <mergeCell ref="Z73:AB73"/>
    <mergeCell ref="Z74:AB74"/>
    <mergeCell ref="Z75:AB75"/>
    <mergeCell ref="Z64:AB64"/>
    <mergeCell ref="Z65:AB65"/>
    <mergeCell ref="Z66:AB66"/>
    <mergeCell ref="Z67:AB67"/>
    <mergeCell ref="Z68:AB68"/>
    <mergeCell ref="Z69:AB69"/>
    <mergeCell ref="AD1:AF1"/>
    <mergeCell ref="AD2:AF2"/>
    <mergeCell ref="AD3:AF3"/>
    <mergeCell ref="AD4:AF4"/>
    <mergeCell ref="AD5:AF5"/>
    <mergeCell ref="AD6:AF6"/>
    <mergeCell ref="Z70:AB70"/>
    <mergeCell ref="Z71:AB71"/>
    <mergeCell ref="Z72:AB72"/>
    <mergeCell ref="Z58:AB58"/>
    <mergeCell ref="Z59:AB59"/>
    <mergeCell ref="Z60:AB60"/>
    <mergeCell ref="Z61:AB61"/>
    <mergeCell ref="Z62:AB62"/>
    <mergeCell ref="Z63:AB63"/>
    <mergeCell ref="Z52:AB52"/>
    <mergeCell ref="Z53:AB53"/>
    <mergeCell ref="Z54:AB54"/>
    <mergeCell ref="Z55:AB55"/>
    <mergeCell ref="Z56:AB56"/>
    <mergeCell ref="Z57:AB57"/>
    <mergeCell ref="Z46:AB46"/>
    <mergeCell ref="Z47:AB47"/>
    <mergeCell ref="Z48:AB48"/>
    <mergeCell ref="AD13:AF13"/>
    <mergeCell ref="AD14:AF14"/>
    <mergeCell ref="AD15:AF15"/>
    <mergeCell ref="AD16:AF16"/>
    <mergeCell ref="AD17:AF17"/>
    <mergeCell ref="AD18:AF18"/>
    <mergeCell ref="AD7:AF7"/>
    <mergeCell ref="AD8:AF8"/>
    <mergeCell ref="AD9:AF9"/>
    <mergeCell ref="AD10:AF10"/>
    <mergeCell ref="AD11:AF11"/>
    <mergeCell ref="AD12:AF12"/>
    <mergeCell ref="AD43:AF43"/>
    <mergeCell ref="AD44:AF44"/>
    <mergeCell ref="AD45:AF45"/>
    <mergeCell ref="AD46:AF46"/>
    <mergeCell ref="AD47:AF47"/>
    <mergeCell ref="AD48:AF48"/>
    <mergeCell ref="AD19:AF19"/>
    <mergeCell ref="AD20:AF20"/>
    <mergeCell ref="AD21:AF21"/>
    <mergeCell ref="AD22:AF22"/>
    <mergeCell ref="AD41:AF41"/>
    <mergeCell ref="AD42:AF42"/>
    <mergeCell ref="AD57:AF57"/>
    <mergeCell ref="AD58:AF58"/>
    <mergeCell ref="AD59:AF59"/>
    <mergeCell ref="AD60:AF60"/>
    <mergeCell ref="AD49:AF49"/>
    <mergeCell ref="AD50:AF50"/>
    <mergeCell ref="AD51:AF51"/>
    <mergeCell ref="AD52:AF52"/>
    <mergeCell ref="AD53:AF53"/>
    <mergeCell ref="AD54:AF54"/>
    <mergeCell ref="AD73:AF73"/>
    <mergeCell ref="AD74:AF74"/>
    <mergeCell ref="AD75:AF75"/>
    <mergeCell ref="AH1:AJ1"/>
    <mergeCell ref="AH2:AJ2"/>
    <mergeCell ref="AH3:AJ3"/>
    <mergeCell ref="AH4:AJ4"/>
    <mergeCell ref="AH5:AJ5"/>
    <mergeCell ref="AH6:AJ6"/>
    <mergeCell ref="AH7:AJ7"/>
    <mergeCell ref="AD67:AF67"/>
    <mergeCell ref="AD68:AF68"/>
    <mergeCell ref="AD69:AF69"/>
    <mergeCell ref="AD70:AF70"/>
    <mergeCell ref="AD71:AF71"/>
    <mergeCell ref="AD72:AF72"/>
    <mergeCell ref="AD61:AF61"/>
    <mergeCell ref="AD62:AF62"/>
    <mergeCell ref="AD63:AF63"/>
    <mergeCell ref="AD64:AF64"/>
    <mergeCell ref="AD65:AF65"/>
    <mergeCell ref="AD66:AF66"/>
    <mergeCell ref="AD55:AF55"/>
    <mergeCell ref="AD56:AF56"/>
    <mergeCell ref="AH14:AJ14"/>
    <mergeCell ref="AH15:AJ15"/>
    <mergeCell ref="AH16:AJ16"/>
    <mergeCell ref="AH17:AJ17"/>
    <mergeCell ref="AH18:AJ18"/>
    <mergeCell ref="AH19:AJ19"/>
    <mergeCell ref="AH8:AJ8"/>
    <mergeCell ref="AH9:AJ9"/>
    <mergeCell ref="AH10:AJ10"/>
    <mergeCell ref="AH11:AJ11"/>
    <mergeCell ref="AH12:AJ12"/>
    <mergeCell ref="AH13:AJ13"/>
    <mergeCell ref="AH44:AJ44"/>
    <mergeCell ref="AH45:AJ45"/>
    <mergeCell ref="AH46:AJ46"/>
    <mergeCell ref="AH47:AJ47"/>
    <mergeCell ref="AH48:AJ48"/>
    <mergeCell ref="AH49:AJ49"/>
    <mergeCell ref="AH20:AJ20"/>
    <mergeCell ref="AH21:AJ21"/>
    <mergeCell ref="AH22:AJ22"/>
    <mergeCell ref="AH41:AJ41"/>
    <mergeCell ref="AH42:AJ42"/>
    <mergeCell ref="AH43:AJ43"/>
    <mergeCell ref="AH58:AJ58"/>
    <mergeCell ref="AH59:AJ59"/>
    <mergeCell ref="AH60:AJ60"/>
    <mergeCell ref="AH61:AJ61"/>
    <mergeCell ref="AH50:AJ50"/>
    <mergeCell ref="AH51:AJ51"/>
    <mergeCell ref="AH52:AJ52"/>
    <mergeCell ref="AH53:AJ53"/>
    <mergeCell ref="AH54:AJ54"/>
    <mergeCell ref="AH55:AJ55"/>
    <mergeCell ref="AH74:AJ74"/>
    <mergeCell ref="AH75:AJ75"/>
    <mergeCell ref="AL1:AN1"/>
    <mergeCell ref="AL2:AN2"/>
    <mergeCell ref="AL3:AN3"/>
    <mergeCell ref="AL4:AN4"/>
    <mergeCell ref="AL5:AN5"/>
    <mergeCell ref="AL6:AN6"/>
    <mergeCell ref="AL7:AN7"/>
    <mergeCell ref="AL8:AN8"/>
    <mergeCell ref="AH68:AJ68"/>
    <mergeCell ref="AH69:AJ69"/>
    <mergeCell ref="AH70:AJ70"/>
    <mergeCell ref="AH71:AJ71"/>
    <mergeCell ref="AH72:AJ72"/>
    <mergeCell ref="AH73:AJ73"/>
    <mergeCell ref="AH62:AJ62"/>
    <mergeCell ref="AH63:AJ63"/>
    <mergeCell ref="AH64:AJ64"/>
    <mergeCell ref="AH65:AJ65"/>
    <mergeCell ref="AH66:AJ66"/>
    <mergeCell ref="AH67:AJ67"/>
    <mergeCell ref="AH56:AJ56"/>
    <mergeCell ref="AH57:AJ57"/>
    <mergeCell ref="AL15:AN15"/>
    <mergeCell ref="AL16:AN16"/>
    <mergeCell ref="AL17:AN17"/>
    <mergeCell ref="AL18:AN18"/>
    <mergeCell ref="AL19:AN19"/>
    <mergeCell ref="AL20:AN20"/>
    <mergeCell ref="AL9:AN9"/>
    <mergeCell ref="AL10:AN10"/>
    <mergeCell ref="AL11:AN11"/>
    <mergeCell ref="AL12:AN12"/>
    <mergeCell ref="AL13:AN13"/>
    <mergeCell ref="AL14:AN14"/>
    <mergeCell ref="AL45:AN45"/>
    <mergeCell ref="AL46:AN46"/>
    <mergeCell ref="AL47:AN47"/>
    <mergeCell ref="AL48:AN48"/>
    <mergeCell ref="AL49:AN49"/>
    <mergeCell ref="AL50:AN50"/>
    <mergeCell ref="AL21:AN21"/>
    <mergeCell ref="AL22:AN22"/>
    <mergeCell ref="AL41:AN41"/>
    <mergeCell ref="AL42:AN42"/>
    <mergeCell ref="AL43:AN43"/>
    <mergeCell ref="AL44:AN44"/>
    <mergeCell ref="AL57:AN57"/>
    <mergeCell ref="AL58:AN58"/>
    <mergeCell ref="AL59:AN59"/>
    <mergeCell ref="AL60:AN60"/>
    <mergeCell ref="AL61:AN61"/>
    <mergeCell ref="AL62:AN62"/>
    <mergeCell ref="AL51:AN51"/>
    <mergeCell ref="AL52:AN52"/>
    <mergeCell ref="AL53:AN53"/>
    <mergeCell ref="AL54:AN54"/>
    <mergeCell ref="AL55:AN55"/>
    <mergeCell ref="AL56:AN56"/>
    <mergeCell ref="AL75:AN75"/>
    <mergeCell ref="AL69:AN69"/>
    <mergeCell ref="AL70:AN70"/>
    <mergeCell ref="AL71:AN71"/>
    <mergeCell ref="AL72:AN72"/>
    <mergeCell ref="AL73:AN73"/>
    <mergeCell ref="AL74:AN74"/>
    <mergeCell ref="AL63:AN63"/>
    <mergeCell ref="AL64:AN64"/>
    <mergeCell ref="AL65:AN65"/>
    <mergeCell ref="AL66:AN66"/>
    <mergeCell ref="AL67:AN67"/>
    <mergeCell ref="AL68:AN68"/>
  </mergeCells>
  <dataValidations count="9">
    <dataValidation type="list" allowBlank="1" showInputMessage="1" showErrorMessage="1" sqref="B53:D53 F53:H53 E47 I47 J53:L53 M47 N53:P53 Q47 R53:T53 U47 V53:X53 Y47 Z53:AB53 AC47 AD53:AF53 AG47 AH53:AJ53 AK47 AO47:CG47 AL53:AN53">
      <formula1>photostandard</formula1>
    </dataValidation>
    <dataValidation type="list" allowBlank="1" showInputMessage="1" showErrorMessage="1" sqref="B49:D49 F49:H49 E38 I38 J49:L49 M38 N49:P49 Q38 R49:T49 U38 V49:X49 Y38 Z49:AB49 AC38 AD49:AF49 AG38 AH49:AJ49 AK38 AO38:CG38 AL49:AN49">
      <formula1>livestock1</formula1>
    </dataValidation>
    <dataValidation type="list" allowBlank="1" showInputMessage="1" showErrorMessage="1" sqref="B13:D13">
      <formula1>colour1</formula1>
    </dataValidation>
    <dataValidation type="list" allowBlank="1" showInputMessage="1" showErrorMessage="1" sqref="B14:D14">
      <formula1>texture1</formula1>
    </dataValidation>
    <dataValidation type="list" allowBlank="1" showInputMessage="1" showErrorMessage="1" sqref="B15:D15">
      <formula1>landform1</formula1>
    </dataValidation>
    <dataValidation type="list" allowBlank="1" showInputMessage="1" showErrorMessage="1" sqref="B8:D8">
      <formula1>landtypes</formula1>
    </dataValidation>
    <dataValidation type="list" allowBlank="1" showInputMessage="1" showErrorMessage="1" sqref="B51:D51 F51:H51 J51:L51 N51:P51 R51:T51 V51:X51 Z51:AB51 AD51:AF51 AH51:AJ51 AL51:AN51">
      <formula1>"""A"" Good, ""B"" Fair, ""C"" Poor, ""D"" Very Poor"</formula1>
    </dataValidation>
    <dataValidation type="list" allowBlank="1" showInputMessage="1" showErrorMessage="1" sqref="B24:C25 F24:G25 J24:K25 N24:O25 R24:S25 V24:W25 Z24:AA25 AD24:AE25 AH24:AI25 AL24:AM25">
      <formula1>"1, 2, 3, 4, 5"</formula1>
    </dataValidation>
    <dataValidation type="list" allowBlank="1" showInputMessage="1" showErrorMessage="1" sqref="B26:C27 F26:G27 J26:K27 N26:O27 R26:S27 V26:W27 Z26:AA27 AD26:AE27 AH26:AI27 AL26:AM27">
      <formula1>"1, 2, 3"</formula1>
    </dataValidation>
  </dataValidations>
  <pageMargins left="0.47244094488188981" right="0.74803149606299213" top="0.39370078740157483" bottom="0.43307086614173229" header="0.27559055118110237" footer="0.27559055118110237"/>
  <pageSetup paperSize="9" scale="66" fitToWidth="3" orientation="portrait" r:id="rId2"/>
  <headerFooter alignWithMargins="0"/>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7"/>
  </sheetPr>
  <dimension ref="A1:O61"/>
  <sheetViews>
    <sheetView showGridLines="0" showZeros="0" zoomScaleNormal="100" workbookViewId="0">
      <selection activeCell="K23" sqref="K2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INPUT!B3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INPUT!B4</f>
        <v>0</v>
      </c>
      <c r="C4" s="145"/>
      <c r="D4" s="145"/>
      <c r="E4" s="146"/>
      <c r="F4" s="57" t="s">
        <v>75</v>
      </c>
      <c r="G4" s="147">
        <f>INPUT!B5</f>
        <v>0</v>
      </c>
      <c r="H4" s="147"/>
      <c r="I4" s="148"/>
      <c r="K4" s="32" t="s">
        <v>193</v>
      </c>
      <c r="L4" s="32"/>
      <c r="M4" s="32"/>
    </row>
    <row r="5" spans="1:13" ht="12" customHeight="1" x14ac:dyDescent="0.3">
      <c r="A5" s="67" t="s">
        <v>146</v>
      </c>
      <c r="B5" s="141">
        <f>INPUT!B6</f>
        <v>0</v>
      </c>
      <c r="C5" s="142"/>
      <c r="D5" s="142"/>
      <c r="E5" s="143"/>
      <c r="F5" s="57" t="s">
        <v>145</v>
      </c>
      <c r="G5" s="65">
        <f>INPUT!B7</f>
        <v>0</v>
      </c>
      <c r="H5" s="155" t="s">
        <v>160</v>
      </c>
      <c r="I5" s="217"/>
      <c r="K5" s="91">
        <f>INPUT!B21</f>
        <v>0</v>
      </c>
      <c r="L5" s="32"/>
      <c r="M5" s="32"/>
    </row>
    <row r="6" spans="1:13" ht="12" customHeight="1" x14ac:dyDescent="0.3">
      <c r="A6" s="214" t="s">
        <v>143</v>
      </c>
      <c r="B6" s="135">
        <f>INPUT!B8</f>
        <v>0</v>
      </c>
      <c r="C6" s="136"/>
      <c r="D6" s="136"/>
      <c r="E6" s="137"/>
      <c r="F6" s="57" t="s">
        <v>144</v>
      </c>
      <c r="G6" s="65">
        <f>INPUT!B9</f>
        <v>0</v>
      </c>
      <c r="H6" s="155" t="s">
        <v>160</v>
      </c>
      <c r="I6" s="217"/>
      <c r="K6" s="32"/>
      <c r="L6" s="32"/>
      <c r="M6" s="32"/>
    </row>
    <row r="7" spans="1:13" ht="12" customHeight="1" x14ac:dyDescent="0.3">
      <c r="A7" s="215"/>
      <c r="B7" s="138"/>
      <c r="C7" s="139"/>
      <c r="D7" s="139"/>
      <c r="E7" s="140"/>
      <c r="F7" s="57" t="s">
        <v>76</v>
      </c>
      <c r="G7" s="155">
        <f>INPUT!B13</f>
        <v>0</v>
      </c>
      <c r="H7" s="155"/>
      <c r="I7" s="217"/>
      <c r="K7" s="32"/>
      <c r="L7" s="92"/>
      <c r="M7" s="32"/>
    </row>
    <row r="8" spans="1:13" ht="12" customHeight="1" x14ac:dyDescent="0.3">
      <c r="A8" s="67" t="s">
        <v>148</v>
      </c>
      <c r="B8" s="216">
        <f>INPUT!B10</f>
        <v>0</v>
      </c>
      <c r="C8" s="216"/>
      <c r="D8" s="216"/>
      <c r="E8" s="66"/>
      <c r="F8" s="57" t="s">
        <v>77</v>
      </c>
      <c r="G8" s="155">
        <f>INPUT!B14</f>
        <v>0</v>
      </c>
      <c r="H8" s="155"/>
      <c r="I8" s="217"/>
      <c r="K8" s="32"/>
      <c r="L8" s="93"/>
      <c r="M8" s="32"/>
    </row>
    <row r="9" spans="1:13" ht="12" customHeight="1" x14ac:dyDescent="0.3">
      <c r="A9" s="57" t="s">
        <v>149</v>
      </c>
      <c r="B9" s="155">
        <f>INPUT!B11</f>
        <v>0</v>
      </c>
      <c r="C9" s="155"/>
      <c r="D9" s="155"/>
      <c r="E9" s="56"/>
      <c r="F9" s="57" t="s">
        <v>74</v>
      </c>
      <c r="G9" s="155">
        <f>INPUT!B15</f>
        <v>0</v>
      </c>
      <c r="H9" s="155"/>
      <c r="I9" s="217"/>
      <c r="K9" s="32"/>
      <c r="L9" s="93"/>
      <c r="M9" s="32"/>
    </row>
    <row r="10" spans="1:13" ht="12" customHeight="1" x14ac:dyDescent="0.3">
      <c r="A10" s="64" t="s">
        <v>73</v>
      </c>
      <c r="B10" s="218">
        <f>INPUT!B12</f>
        <v>0</v>
      </c>
      <c r="C10" s="193"/>
      <c r="D10" s="193"/>
      <c r="E10" s="193"/>
      <c r="F10" s="193"/>
      <c r="G10" s="193"/>
      <c r="H10" s="193"/>
      <c r="I10" s="194"/>
      <c r="K10" s="32"/>
      <c r="L10" s="93"/>
      <c r="M10" s="32"/>
    </row>
    <row r="11" spans="1:13" ht="26.25" customHeight="1" x14ac:dyDescent="0.3">
      <c r="A11" s="63" t="s">
        <v>150</v>
      </c>
      <c r="B11" s="218">
        <f>INPUT!B16</f>
        <v>0</v>
      </c>
      <c r="C11" s="193"/>
      <c r="D11" s="193"/>
      <c r="E11" s="193"/>
      <c r="F11" s="193"/>
      <c r="G11" s="193"/>
      <c r="H11" s="193"/>
      <c r="I11" s="194"/>
      <c r="K11" s="32"/>
      <c r="L11" s="94"/>
      <c r="M11" s="32"/>
    </row>
    <row r="12" spans="1:13" ht="24.75" customHeight="1" x14ac:dyDescent="0.3">
      <c r="A12" s="62" t="s">
        <v>151</v>
      </c>
      <c r="B12" s="193">
        <f>INPUT!B17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INPUT!B19</f>
        <v>0</v>
      </c>
      <c r="C15" s="202"/>
      <c r="D15" s="202"/>
      <c r="E15" s="56"/>
      <c r="F15" s="47" t="s">
        <v>181</v>
      </c>
      <c r="G15" s="195">
        <f>INPUT!B20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INPUT!D24</f>
        <v>0</v>
      </c>
      <c r="E18" s="54"/>
      <c r="F18" s="185" t="s">
        <v>176</v>
      </c>
      <c r="G18" s="186"/>
      <c r="H18" s="187"/>
      <c r="I18" s="55">
        <f>INPUT!D26</f>
        <v>0</v>
      </c>
      <c r="J18" s="30"/>
      <c r="K18" s="32"/>
      <c r="L18" s="32"/>
      <c r="M18" s="32"/>
    </row>
    <row r="19" spans="1:15" ht="12" customHeight="1" x14ac:dyDescent="0.3">
      <c r="A19" s="185" t="s">
        <v>179</v>
      </c>
      <c r="B19" s="186"/>
      <c r="C19" s="187"/>
      <c r="D19" s="45">
        <f>INPUT!D25</f>
        <v>0</v>
      </c>
      <c r="E19" s="54"/>
      <c r="F19" s="185" t="s">
        <v>177</v>
      </c>
      <c r="G19" s="186"/>
      <c r="H19" s="187"/>
      <c r="I19" s="46">
        <f>INPUT!D27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INPUT!B29</f>
        <v>0</v>
      </c>
      <c r="D22" s="133"/>
      <c r="E22" s="133"/>
      <c r="F22" s="133"/>
      <c r="G22" s="133"/>
      <c r="H22" s="133"/>
      <c r="I22" s="134"/>
      <c r="J22" s="30"/>
      <c r="K22" s="31"/>
      <c r="L22" s="96" t="s">
        <v>184</v>
      </c>
      <c r="M22" s="31"/>
      <c r="N22" s="26"/>
    </row>
    <row r="23" spans="1:15" ht="12" customHeight="1" x14ac:dyDescent="0.3">
      <c r="A23" s="162"/>
      <c r="B23" s="53" t="s">
        <v>153</v>
      </c>
      <c r="C23" s="188">
        <f>INPUT!C29</f>
        <v>0</v>
      </c>
      <c r="D23" s="188"/>
      <c r="E23" s="188"/>
      <c r="F23" s="188"/>
      <c r="G23" s="188"/>
      <c r="H23" s="188"/>
      <c r="I23" s="189"/>
      <c r="J23" s="30"/>
      <c r="K23" s="95" t="s">
        <v>192</v>
      </c>
      <c r="L23" s="32"/>
      <c r="M23" s="32"/>
      <c r="N23" s="26"/>
    </row>
    <row r="24" spans="1:15" ht="12" customHeight="1" x14ac:dyDescent="0.3">
      <c r="A24" s="159" t="s">
        <v>113</v>
      </c>
      <c r="B24" s="52" t="s">
        <v>152</v>
      </c>
      <c r="C24" s="133">
        <f>INPUT!B30</f>
        <v>0</v>
      </c>
      <c r="D24" s="133"/>
      <c r="E24" s="133"/>
      <c r="F24" s="133"/>
      <c r="G24" s="133"/>
      <c r="H24" s="133"/>
      <c r="I24" s="134"/>
      <c r="J24" s="30"/>
      <c r="K24" s="32" t="s">
        <v>194</v>
      </c>
      <c r="L24" s="32"/>
      <c r="M24" s="32"/>
      <c r="N24" s="26"/>
    </row>
    <row r="25" spans="1:15" ht="12" customHeight="1" x14ac:dyDescent="0.3">
      <c r="A25" s="162"/>
      <c r="B25" s="53" t="s">
        <v>153</v>
      </c>
      <c r="C25" s="188">
        <f>INPUT!C30</f>
        <v>0</v>
      </c>
      <c r="D25" s="188"/>
      <c r="E25" s="188"/>
      <c r="F25" s="188"/>
      <c r="G25" s="188"/>
      <c r="H25" s="188"/>
      <c r="I25" s="189"/>
      <c r="J25" s="30"/>
      <c r="K25" s="91">
        <f>INPUT!B22</f>
        <v>0</v>
      </c>
      <c r="L25" s="32"/>
      <c r="M25" s="32"/>
      <c r="N25" s="26"/>
    </row>
    <row r="26" spans="1:15" ht="12" customHeight="1" x14ac:dyDescent="0.3">
      <c r="A26" s="159" t="s">
        <v>114</v>
      </c>
      <c r="B26" s="52" t="s">
        <v>152</v>
      </c>
      <c r="C26" s="133">
        <f>INPUT!B31</f>
        <v>0</v>
      </c>
      <c r="D26" s="133"/>
      <c r="E26" s="133"/>
      <c r="F26" s="133"/>
      <c r="G26" s="133"/>
      <c r="H26" s="133"/>
      <c r="I26" s="134"/>
      <c r="J26" s="30"/>
      <c r="K26" s="32"/>
      <c r="L26" s="32"/>
      <c r="M26" s="32"/>
      <c r="N26" s="26"/>
    </row>
    <row r="27" spans="1:15" ht="12" customHeight="1" x14ac:dyDescent="0.3">
      <c r="A27" s="162"/>
      <c r="B27" s="53" t="s">
        <v>153</v>
      </c>
      <c r="C27" s="188">
        <f>INPUT!C31</f>
        <v>0</v>
      </c>
      <c r="D27" s="188"/>
      <c r="E27" s="188"/>
      <c r="F27" s="188"/>
      <c r="G27" s="188"/>
      <c r="H27" s="188"/>
      <c r="I27" s="189"/>
      <c r="J27" s="30"/>
      <c r="K27" s="32"/>
      <c r="L27" s="92"/>
      <c r="M27" s="32"/>
      <c r="N27" s="26"/>
    </row>
    <row r="28" spans="1:15" ht="12" customHeight="1" x14ac:dyDescent="0.3">
      <c r="A28" s="159" t="s">
        <v>115</v>
      </c>
      <c r="B28" s="52" t="s">
        <v>152</v>
      </c>
      <c r="C28" s="133">
        <f>INPUT!B32</f>
        <v>0</v>
      </c>
      <c r="D28" s="133"/>
      <c r="E28" s="133"/>
      <c r="F28" s="133"/>
      <c r="G28" s="133"/>
      <c r="H28" s="133"/>
      <c r="I28" s="134"/>
      <c r="J28" s="30"/>
      <c r="K28" s="32"/>
      <c r="L28" s="92"/>
      <c r="M28" s="32"/>
      <c r="N28" s="26"/>
    </row>
    <row r="29" spans="1:15" ht="12" customHeight="1" x14ac:dyDescent="0.3">
      <c r="A29" s="162"/>
      <c r="B29" s="53" t="s">
        <v>153</v>
      </c>
      <c r="C29" s="188">
        <f>INPUT!C32</f>
        <v>0</v>
      </c>
      <c r="D29" s="188"/>
      <c r="E29" s="188"/>
      <c r="F29" s="188"/>
      <c r="G29" s="188"/>
      <c r="H29" s="188"/>
      <c r="I29" s="189"/>
      <c r="J29" s="30"/>
      <c r="K29" s="32"/>
      <c r="L29" s="93"/>
      <c r="M29" s="32"/>
      <c r="N29" s="26"/>
    </row>
    <row r="30" spans="1:15" ht="12" customHeight="1" x14ac:dyDescent="0.3">
      <c r="A30" s="159" t="s">
        <v>116</v>
      </c>
      <c r="B30" s="52" t="s">
        <v>152</v>
      </c>
      <c r="C30" s="133">
        <f>INPUT!B33</f>
        <v>0</v>
      </c>
      <c r="D30" s="133"/>
      <c r="E30" s="133"/>
      <c r="F30" s="133"/>
      <c r="G30" s="133"/>
      <c r="H30" s="133"/>
      <c r="I30" s="134"/>
      <c r="J30" s="30"/>
      <c r="K30" s="32"/>
      <c r="L30" s="93"/>
      <c r="M30" s="32"/>
      <c r="N30" s="26"/>
    </row>
    <row r="31" spans="1:15" ht="12" customHeight="1" x14ac:dyDescent="0.3">
      <c r="A31" s="162"/>
      <c r="B31" s="53" t="s">
        <v>153</v>
      </c>
      <c r="C31" s="188">
        <f>INPUT!C33</f>
        <v>0</v>
      </c>
      <c r="D31" s="188"/>
      <c r="E31" s="188"/>
      <c r="F31" s="188"/>
      <c r="G31" s="188"/>
      <c r="H31" s="188"/>
      <c r="I31" s="189"/>
      <c r="J31" s="30"/>
      <c r="K31" s="32"/>
      <c r="L31" s="93"/>
      <c r="M31" s="32"/>
      <c r="N31" s="26"/>
      <c r="O31" s="26"/>
    </row>
    <row r="32" spans="1:15" ht="12" customHeight="1" x14ac:dyDescent="0.3">
      <c r="A32" s="156" t="s">
        <v>182</v>
      </c>
      <c r="B32" s="157"/>
      <c r="C32" s="158"/>
      <c r="D32" s="49">
        <f>INPUT!D34</f>
        <v>0</v>
      </c>
      <c r="E32" s="50"/>
      <c r="F32" s="156" t="s">
        <v>119</v>
      </c>
      <c r="G32" s="157"/>
      <c r="H32" s="158"/>
      <c r="I32" s="48">
        <f>INPUT!D37</f>
        <v>0</v>
      </c>
      <c r="J32" s="30"/>
      <c r="K32" s="32"/>
      <c r="L32" s="92"/>
      <c r="M32" s="32"/>
      <c r="N32" s="26"/>
    </row>
    <row r="33" spans="1:15" ht="12" customHeight="1" x14ac:dyDescent="0.3">
      <c r="A33" s="156" t="s">
        <v>183</v>
      </c>
      <c r="B33" s="157"/>
      <c r="C33" s="158"/>
      <c r="D33" s="49">
        <f>INPUT!D35</f>
        <v>0</v>
      </c>
      <c r="E33" s="51"/>
      <c r="F33" s="159" t="s">
        <v>175</v>
      </c>
      <c r="G33" s="160"/>
      <c r="H33" s="161"/>
      <c r="I33" s="165">
        <f>INPUT!D38</f>
        <v>0</v>
      </c>
      <c r="J33" s="30"/>
      <c r="K33" s="32"/>
      <c r="L33" s="92"/>
      <c r="M33" s="32"/>
      <c r="N33" s="26"/>
    </row>
    <row r="34" spans="1:15" ht="12" customHeight="1" x14ac:dyDescent="0.3">
      <c r="A34" s="162" t="s">
        <v>118</v>
      </c>
      <c r="B34" s="163"/>
      <c r="C34" s="164"/>
      <c r="D34" s="44">
        <f>INPUT!D36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INPUT!D40</f>
        <v>0</v>
      </c>
      <c r="D37" s="226"/>
      <c r="F37" s="211" t="s">
        <v>180</v>
      </c>
      <c r="G37" s="212"/>
      <c r="H37" s="213"/>
      <c r="I37" s="61">
        <f>INPUT!B55</f>
        <v>0</v>
      </c>
      <c r="K37" s="32"/>
      <c r="L37" s="92"/>
      <c r="M37" s="32"/>
      <c r="O37" s="26"/>
    </row>
    <row r="38" spans="1:15" ht="12" customHeight="1" x14ac:dyDescent="0.3">
      <c r="E38" s="18"/>
      <c r="F38" s="211" t="s">
        <v>156</v>
      </c>
      <c r="G38" s="212"/>
      <c r="H38" s="213"/>
      <c r="I38" s="59">
        <f>INPUT!B62</f>
        <v>0</v>
      </c>
      <c r="K38" s="32"/>
      <c r="L38" s="92"/>
      <c r="M38" s="32"/>
      <c r="O38" s="26"/>
    </row>
    <row r="39" spans="1:15" ht="12" customHeight="1" x14ac:dyDescent="0.3">
      <c r="A39" s="219" t="s">
        <v>138</v>
      </c>
      <c r="B39" s="220"/>
      <c r="C39" s="220"/>
      <c r="D39" s="221"/>
      <c r="E39" s="18"/>
      <c r="F39" s="211" t="s">
        <v>155</v>
      </c>
      <c r="G39" s="212"/>
      <c r="H39" s="213"/>
      <c r="I39" s="59">
        <f>INPUT!B63</f>
        <v>0</v>
      </c>
      <c r="J39" s="32"/>
      <c r="K39" s="32"/>
      <c r="L39" s="32"/>
      <c r="M39" s="32"/>
    </row>
    <row r="40" spans="1:15" ht="14.25" customHeight="1" x14ac:dyDescent="0.3">
      <c r="A40" s="178" t="s">
        <v>223</v>
      </c>
      <c r="B40" s="179"/>
      <c r="C40" s="180"/>
      <c r="D40" s="43">
        <f>INPUT!B43</f>
        <v>0</v>
      </c>
      <c r="E40" s="18"/>
      <c r="F40" s="211" t="s">
        <v>129</v>
      </c>
      <c r="G40" s="212"/>
      <c r="H40" s="213"/>
      <c r="I40" s="59">
        <f>INPUT!B67</f>
        <v>0</v>
      </c>
      <c r="J40" s="32"/>
      <c r="K40" s="32"/>
      <c r="L40" s="32"/>
      <c r="M40" s="32"/>
    </row>
    <row r="41" spans="1:15" ht="12" customHeight="1" x14ac:dyDescent="0.3">
      <c r="A41" s="175" t="s">
        <v>154</v>
      </c>
      <c r="B41" s="176"/>
      <c r="C41" s="177"/>
      <c r="D41" s="58">
        <f>INPUT!B45</f>
        <v>0</v>
      </c>
      <c r="E41" s="18"/>
      <c r="F41" s="211" t="s">
        <v>130</v>
      </c>
      <c r="G41" s="212"/>
      <c r="H41" s="213"/>
      <c r="I41" s="61">
        <f>INPUT!B68</f>
        <v>0</v>
      </c>
      <c r="J41" s="32"/>
      <c r="K41" s="32"/>
      <c r="L41" s="32"/>
      <c r="M41" s="32"/>
      <c r="O41" s="26"/>
    </row>
    <row r="42" spans="1:15" ht="12" customHeight="1" x14ac:dyDescent="0.3">
      <c r="A42" s="178" t="s">
        <v>137</v>
      </c>
      <c r="B42" s="179"/>
      <c r="C42" s="180"/>
      <c r="D42" s="43">
        <f>INPUT!B46</f>
        <v>0</v>
      </c>
      <c r="E42" s="18"/>
      <c r="F42" s="211" t="s">
        <v>169</v>
      </c>
      <c r="G42" s="212"/>
      <c r="H42" s="213"/>
      <c r="I42" s="61">
        <f>INPUT!B71</f>
        <v>0</v>
      </c>
      <c r="J42" s="32"/>
      <c r="K42" s="32"/>
      <c r="L42" s="32"/>
      <c r="M42" s="32"/>
    </row>
    <row r="43" spans="1:15" ht="12" customHeight="1" x14ac:dyDescent="0.3">
      <c r="D43" s="34"/>
      <c r="E43" s="18"/>
      <c r="F43" s="211" t="s">
        <v>133</v>
      </c>
      <c r="G43" s="212"/>
      <c r="H43" s="213"/>
      <c r="I43" s="60" t="str">
        <f>INPUT!B73</f>
        <v>-</v>
      </c>
      <c r="J43" s="32"/>
      <c r="K43" s="31"/>
      <c r="L43" s="96" t="s">
        <v>101</v>
      </c>
      <c r="M43" s="31"/>
    </row>
    <row r="44" spans="1:15" ht="12" customHeight="1" x14ac:dyDescent="0.3">
      <c r="A44" s="181" t="s">
        <v>222</v>
      </c>
      <c r="B44" s="182"/>
      <c r="C44" s="182"/>
      <c r="D44" s="183"/>
      <c r="E44" s="18"/>
      <c r="F44" s="211" t="s">
        <v>135</v>
      </c>
      <c r="G44" s="212"/>
      <c r="H44" s="213"/>
      <c r="I44" s="59" t="str">
        <f>INPUT!B75</f>
        <v>-</v>
      </c>
      <c r="J44" s="32"/>
    </row>
    <row r="45" spans="1:15" ht="12" customHeight="1" x14ac:dyDescent="0.3">
      <c r="A45" s="167" t="s">
        <v>0</v>
      </c>
      <c r="B45" s="168"/>
      <c r="C45" s="171">
        <f>INPUT!B48</f>
        <v>0</v>
      </c>
      <c r="D45" s="209">
        <f>INPUT!B49</f>
        <v>0</v>
      </c>
      <c r="E45" s="18"/>
      <c r="F45" s="173" t="s">
        <v>140</v>
      </c>
      <c r="G45" s="203">
        <f>INPUT!B53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INPUT!B51</f>
        <v>0</v>
      </c>
      <c r="M46" s="26"/>
      <c r="N46" s="26"/>
      <c r="O46" s="26"/>
    </row>
    <row r="47" spans="1:15" ht="18"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customSheetViews>
    <customSheetView guid="{37A1999D-EF2B-4320-83A3-2F74B0889E6C}" showPageBreaks="1" showGridLines="0" topLeftCell="A14">
      <selection sqref="A1:M47"/>
      <pageMargins left="0.56999999999999995" right="0.17" top="0.19" bottom="0.21" header="0.17" footer="0.19"/>
      <pageSetup paperSize="9" orientation="landscape" r:id="rId1"/>
      <headerFooter alignWithMargins="0"/>
    </customSheetView>
  </customSheetViews>
  <mergeCells count="69">
    <mergeCell ref="A24:A25"/>
    <mergeCell ref="B15:D15"/>
    <mergeCell ref="G45:I46"/>
    <mergeCell ref="C31:I31"/>
    <mergeCell ref="F32:H32"/>
    <mergeCell ref="A37:B37"/>
    <mergeCell ref="A26:A27"/>
    <mergeCell ref="D45:D46"/>
    <mergeCell ref="F42:H42"/>
    <mergeCell ref="F43:H43"/>
    <mergeCell ref="F44:H44"/>
    <mergeCell ref="A30:A31"/>
    <mergeCell ref="F37:H37"/>
    <mergeCell ref="F38:H38"/>
    <mergeCell ref="A22:A23"/>
    <mergeCell ref="F39:H39"/>
    <mergeCell ref="G1:I1"/>
    <mergeCell ref="A18:C18"/>
    <mergeCell ref="A19:C19"/>
    <mergeCell ref="F18:H18"/>
    <mergeCell ref="F19:H19"/>
    <mergeCell ref="A3:I3"/>
    <mergeCell ref="A17:I17"/>
    <mergeCell ref="B12:I12"/>
    <mergeCell ref="G15:I15"/>
    <mergeCell ref="A6:A7"/>
    <mergeCell ref="B8:D8"/>
    <mergeCell ref="G8:I8"/>
    <mergeCell ref="G7:I7"/>
    <mergeCell ref="H6:I6"/>
    <mergeCell ref="B10:I10"/>
    <mergeCell ref="H5:I5"/>
    <mergeCell ref="A45:B46"/>
    <mergeCell ref="C45:C46"/>
    <mergeCell ref="A33:C33"/>
    <mergeCell ref="A34:C34"/>
    <mergeCell ref="F45:F46"/>
    <mergeCell ref="A41:C41"/>
    <mergeCell ref="A42:C42"/>
    <mergeCell ref="A44:D44"/>
    <mergeCell ref="F40:H40"/>
    <mergeCell ref="F41:H41"/>
    <mergeCell ref="A40:C40"/>
    <mergeCell ref="A39:D39"/>
    <mergeCell ref="A36:D36"/>
    <mergeCell ref="C37:D37"/>
    <mergeCell ref="F36:I36"/>
    <mergeCell ref="A14:I14"/>
    <mergeCell ref="B9:D9"/>
    <mergeCell ref="A32:C32"/>
    <mergeCell ref="C26:I26"/>
    <mergeCell ref="F33:H34"/>
    <mergeCell ref="I33:I34"/>
    <mergeCell ref="C27:I27"/>
    <mergeCell ref="A28:A29"/>
    <mergeCell ref="C22:I22"/>
    <mergeCell ref="C23:I23"/>
    <mergeCell ref="C24:I24"/>
    <mergeCell ref="C25:I25"/>
    <mergeCell ref="A21:I21"/>
    <mergeCell ref="C28:I28"/>
    <mergeCell ref="C29:I29"/>
    <mergeCell ref="C30:I30"/>
    <mergeCell ref="B6:E7"/>
    <mergeCell ref="B5:E5"/>
    <mergeCell ref="B4:E4"/>
    <mergeCell ref="G4:I4"/>
    <mergeCell ref="B11:I11"/>
    <mergeCell ref="G9:I9"/>
  </mergeCells>
  <phoneticPr fontId="2" type="noConversion"/>
  <pageMargins left="0.56999999999999995" right="0.17" top="0.19" bottom="0.21" header="0.17" footer="0.19"/>
  <pageSetup paperSize="9"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61"/>
  <sheetViews>
    <sheetView showGridLines="0" showZeros="0" topLeftCell="A3" zoomScaleNormal="100" workbookViewId="0">
      <selection activeCell="K3" sqref="K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INPUT!F3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INPUT!F4</f>
        <v>0</v>
      </c>
      <c r="C4" s="145"/>
      <c r="D4" s="145"/>
      <c r="E4" s="146"/>
      <c r="F4" s="57" t="s">
        <v>75</v>
      </c>
      <c r="G4" s="147">
        <f>INPUT!F5</f>
        <v>0</v>
      </c>
      <c r="H4" s="147"/>
      <c r="I4" s="148"/>
      <c r="K4" s="32" t="s">
        <v>193</v>
      </c>
      <c r="L4" s="32"/>
      <c r="M4" s="32"/>
    </row>
    <row r="5" spans="1:13" ht="12" customHeight="1" x14ac:dyDescent="0.3">
      <c r="A5" s="67" t="s">
        <v>146</v>
      </c>
      <c r="B5" s="141">
        <f>INPUT!F6</f>
        <v>0</v>
      </c>
      <c r="C5" s="142"/>
      <c r="D5" s="142"/>
      <c r="E5" s="143"/>
      <c r="F5" s="57" t="s">
        <v>145</v>
      </c>
      <c r="G5" s="65">
        <f>INPUT!F7</f>
        <v>0</v>
      </c>
      <c r="H5" s="155" t="s">
        <v>160</v>
      </c>
      <c r="I5" s="217"/>
      <c r="K5" s="91">
        <f>INPUT!F21</f>
        <v>0</v>
      </c>
      <c r="L5" s="32"/>
      <c r="M5" s="32"/>
    </row>
    <row r="6" spans="1:13" ht="12" customHeight="1" x14ac:dyDescent="0.3">
      <c r="A6" s="214" t="s">
        <v>143</v>
      </c>
      <c r="B6" s="135">
        <f>INPUT!F8</f>
        <v>0</v>
      </c>
      <c r="C6" s="136"/>
      <c r="D6" s="136"/>
      <c r="E6" s="137"/>
      <c r="F6" s="57" t="s">
        <v>144</v>
      </c>
      <c r="G6" s="65">
        <f>INPUT!F9</f>
        <v>0</v>
      </c>
      <c r="H6" s="155" t="s">
        <v>160</v>
      </c>
      <c r="I6" s="217"/>
      <c r="K6" s="32"/>
      <c r="L6" s="32"/>
      <c r="M6" s="32"/>
    </row>
    <row r="7" spans="1:13" ht="12" customHeight="1" x14ac:dyDescent="0.3">
      <c r="A7" s="215"/>
      <c r="B7" s="138"/>
      <c r="C7" s="139"/>
      <c r="D7" s="139"/>
      <c r="E7" s="140"/>
      <c r="F7" s="57" t="s">
        <v>76</v>
      </c>
      <c r="G7" s="155">
        <f>INPUT!F13</f>
        <v>0</v>
      </c>
      <c r="H7" s="155"/>
      <c r="I7" s="217"/>
      <c r="K7" s="32"/>
      <c r="L7" s="92"/>
      <c r="M7" s="32"/>
    </row>
    <row r="8" spans="1:13" ht="12" customHeight="1" x14ac:dyDescent="0.3">
      <c r="A8" s="67" t="s">
        <v>148</v>
      </c>
      <c r="B8" s="216">
        <f>INPUT!F10</f>
        <v>0</v>
      </c>
      <c r="C8" s="216"/>
      <c r="D8" s="216"/>
      <c r="E8" s="66"/>
      <c r="F8" s="57" t="s">
        <v>77</v>
      </c>
      <c r="G8" s="155">
        <f>INPUT!F14</f>
        <v>0</v>
      </c>
      <c r="H8" s="155"/>
      <c r="I8" s="217"/>
      <c r="K8" s="32"/>
      <c r="L8" s="93"/>
      <c r="M8" s="32"/>
    </row>
    <row r="9" spans="1:13" ht="12" customHeight="1" x14ac:dyDescent="0.3">
      <c r="A9" s="57" t="s">
        <v>149</v>
      </c>
      <c r="B9" s="155">
        <f>INPUT!F11</f>
        <v>0</v>
      </c>
      <c r="C9" s="155"/>
      <c r="D9" s="155"/>
      <c r="E9" s="56"/>
      <c r="F9" s="57" t="s">
        <v>74</v>
      </c>
      <c r="G9" s="155">
        <f>INPUT!F15</f>
        <v>0</v>
      </c>
      <c r="H9" s="155"/>
      <c r="I9" s="217"/>
      <c r="K9" s="32"/>
      <c r="L9" s="93"/>
      <c r="M9" s="32"/>
    </row>
    <row r="10" spans="1:13" ht="12" customHeight="1" x14ac:dyDescent="0.3">
      <c r="A10" s="64" t="s">
        <v>73</v>
      </c>
      <c r="B10" s="218">
        <f>INPUT!F12</f>
        <v>0</v>
      </c>
      <c r="C10" s="193"/>
      <c r="D10" s="193"/>
      <c r="E10" s="193"/>
      <c r="F10" s="193"/>
      <c r="G10" s="193"/>
      <c r="H10" s="193"/>
      <c r="I10" s="194"/>
      <c r="K10" s="32"/>
      <c r="L10" s="93"/>
      <c r="M10" s="32"/>
    </row>
    <row r="11" spans="1:13" ht="26.25" customHeight="1" x14ac:dyDescent="0.3">
      <c r="A11" s="63" t="s">
        <v>150</v>
      </c>
      <c r="B11" s="218">
        <f>INPUT!F16</f>
        <v>0</v>
      </c>
      <c r="C11" s="193"/>
      <c r="D11" s="193"/>
      <c r="E11" s="193"/>
      <c r="F11" s="193"/>
      <c r="G11" s="193"/>
      <c r="H11" s="193"/>
      <c r="I11" s="194"/>
      <c r="K11" s="32"/>
      <c r="L11" s="94"/>
      <c r="M11" s="32"/>
    </row>
    <row r="12" spans="1:13" ht="24.75" customHeight="1" x14ac:dyDescent="0.3">
      <c r="A12" s="62" t="s">
        <v>151</v>
      </c>
      <c r="B12" s="193">
        <f>INPUT!F17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INPUT!F19</f>
        <v>0</v>
      </c>
      <c r="C15" s="202"/>
      <c r="D15" s="202"/>
      <c r="E15" s="56"/>
      <c r="F15" s="47" t="s">
        <v>181</v>
      </c>
      <c r="G15" s="195">
        <f>INPUT!F20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INPUT!H24</f>
        <v>0</v>
      </c>
      <c r="E18" s="54"/>
      <c r="F18" s="185" t="s">
        <v>176</v>
      </c>
      <c r="G18" s="186"/>
      <c r="H18" s="187"/>
      <c r="I18" s="55">
        <f>INPUT!H26</f>
        <v>0</v>
      </c>
      <c r="J18" s="30"/>
      <c r="K18" s="32"/>
      <c r="L18" s="32"/>
      <c r="M18" s="32"/>
    </row>
    <row r="19" spans="1:15" ht="12" customHeight="1" x14ac:dyDescent="0.3">
      <c r="A19" s="185" t="s">
        <v>179</v>
      </c>
      <c r="B19" s="186"/>
      <c r="C19" s="187"/>
      <c r="D19" s="45">
        <f>INPUT!H25</f>
        <v>0</v>
      </c>
      <c r="E19" s="54"/>
      <c r="F19" s="185" t="s">
        <v>177</v>
      </c>
      <c r="G19" s="186"/>
      <c r="H19" s="187"/>
      <c r="I19" s="46">
        <f>INPUT!H27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INPUT!F29</f>
        <v>0</v>
      </c>
      <c r="D22" s="133"/>
      <c r="E22" s="133"/>
      <c r="F22" s="133"/>
      <c r="G22" s="133"/>
      <c r="H22" s="133"/>
      <c r="I22" s="134"/>
      <c r="J22" s="30"/>
      <c r="K22" s="31"/>
      <c r="L22" s="96" t="s">
        <v>184</v>
      </c>
      <c r="M22" s="31"/>
      <c r="N22" s="26"/>
    </row>
    <row r="23" spans="1:15" ht="12" customHeight="1" x14ac:dyDescent="0.3">
      <c r="A23" s="162"/>
      <c r="B23" s="53" t="s">
        <v>153</v>
      </c>
      <c r="C23" s="188">
        <f>INPUT!G29</f>
        <v>0</v>
      </c>
      <c r="D23" s="188"/>
      <c r="E23" s="188"/>
      <c r="F23" s="188"/>
      <c r="G23" s="188"/>
      <c r="H23" s="188"/>
      <c r="I23" s="189"/>
      <c r="J23" s="30"/>
      <c r="K23" s="95" t="s">
        <v>192</v>
      </c>
      <c r="L23" s="32"/>
      <c r="M23" s="32"/>
      <c r="N23" s="26"/>
    </row>
    <row r="24" spans="1:15" ht="12" customHeight="1" x14ac:dyDescent="0.3">
      <c r="A24" s="159" t="s">
        <v>113</v>
      </c>
      <c r="B24" s="52" t="s">
        <v>152</v>
      </c>
      <c r="C24" s="133">
        <f>INPUT!F30</f>
        <v>0</v>
      </c>
      <c r="D24" s="133"/>
      <c r="E24" s="133"/>
      <c r="F24" s="133"/>
      <c r="G24" s="133"/>
      <c r="H24" s="133"/>
      <c r="I24" s="134"/>
      <c r="J24" s="30"/>
      <c r="K24" s="32" t="s">
        <v>194</v>
      </c>
      <c r="L24" s="32"/>
      <c r="M24" s="32"/>
      <c r="N24" s="26"/>
    </row>
    <row r="25" spans="1:15" ht="12" customHeight="1" x14ac:dyDescent="0.3">
      <c r="A25" s="162"/>
      <c r="B25" s="53" t="s">
        <v>153</v>
      </c>
      <c r="C25" s="188">
        <f>INPUT!G30</f>
        <v>0</v>
      </c>
      <c r="D25" s="188"/>
      <c r="E25" s="188"/>
      <c r="F25" s="188"/>
      <c r="G25" s="188"/>
      <c r="H25" s="188"/>
      <c r="I25" s="189"/>
      <c r="J25" s="30"/>
      <c r="K25" s="91">
        <f>INPUT!F22</f>
        <v>0</v>
      </c>
      <c r="L25" s="32"/>
      <c r="M25" s="32"/>
      <c r="N25" s="26"/>
    </row>
    <row r="26" spans="1:15" ht="12" customHeight="1" x14ac:dyDescent="0.3">
      <c r="A26" s="159" t="s">
        <v>114</v>
      </c>
      <c r="B26" s="52" t="s">
        <v>152</v>
      </c>
      <c r="C26" s="133">
        <f>INPUT!F31</f>
        <v>0</v>
      </c>
      <c r="D26" s="133"/>
      <c r="E26" s="133"/>
      <c r="F26" s="133"/>
      <c r="G26" s="133"/>
      <c r="H26" s="133"/>
      <c r="I26" s="134"/>
      <c r="J26" s="30"/>
      <c r="K26" s="32"/>
      <c r="L26" s="32"/>
      <c r="M26" s="32"/>
      <c r="N26" s="26"/>
    </row>
    <row r="27" spans="1:15" ht="12" customHeight="1" x14ac:dyDescent="0.3">
      <c r="A27" s="162"/>
      <c r="B27" s="53" t="s">
        <v>153</v>
      </c>
      <c r="C27" s="188">
        <f>INPUT!G31</f>
        <v>0</v>
      </c>
      <c r="D27" s="188"/>
      <c r="E27" s="188"/>
      <c r="F27" s="188"/>
      <c r="G27" s="188"/>
      <c r="H27" s="188"/>
      <c r="I27" s="189"/>
      <c r="J27" s="30"/>
      <c r="K27" s="32"/>
      <c r="L27" s="92"/>
      <c r="M27" s="32"/>
      <c r="N27" s="26"/>
    </row>
    <row r="28" spans="1:15" ht="12" customHeight="1" x14ac:dyDescent="0.3">
      <c r="A28" s="159" t="s">
        <v>115</v>
      </c>
      <c r="B28" s="52" t="s">
        <v>152</v>
      </c>
      <c r="C28" s="133">
        <f>INPUT!F32</f>
        <v>0</v>
      </c>
      <c r="D28" s="133"/>
      <c r="E28" s="133"/>
      <c r="F28" s="133"/>
      <c r="G28" s="133"/>
      <c r="H28" s="133"/>
      <c r="I28" s="134"/>
      <c r="J28" s="30"/>
      <c r="K28" s="32"/>
      <c r="L28" s="92"/>
      <c r="M28" s="32"/>
      <c r="N28" s="26"/>
    </row>
    <row r="29" spans="1:15" ht="12" customHeight="1" x14ac:dyDescent="0.3">
      <c r="A29" s="162"/>
      <c r="B29" s="53" t="s">
        <v>153</v>
      </c>
      <c r="C29" s="188">
        <f>INPUT!G32</f>
        <v>0</v>
      </c>
      <c r="D29" s="188"/>
      <c r="E29" s="188"/>
      <c r="F29" s="188"/>
      <c r="G29" s="188"/>
      <c r="H29" s="188"/>
      <c r="I29" s="189"/>
      <c r="J29" s="30"/>
      <c r="K29" s="32"/>
      <c r="L29" s="93"/>
      <c r="M29" s="32"/>
      <c r="N29" s="26"/>
    </row>
    <row r="30" spans="1:15" ht="12" customHeight="1" x14ac:dyDescent="0.3">
      <c r="A30" s="159" t="s">
        <v>116</v>
      </c>
      <c r="B30" s="52" t="s">
        <v>152</v>
      </c>
      <c r="C30" s="133">
        <f>INPUT!F33</f>
        <v>0</v>
      </c>
      <c r="D30" s="133"/>
      <c r="E30" s="133"/>
      <c r="F30" s="133"/>
      <c r="G30" s="133"/>
      <c r="H30" s="133"/>
      <c r="I30" s="134"/>
      <c r="J30" s="30"/>
      <c r="K30" s="32"/>
      <c r="L30" s="93"/>
      <c r="M30" s="32"/>
      <c r="N30" s="26"/>
    </row>
    <row r="31" spans="1:15" ht="12" customHeight="1" x14ac:dyDescent="0.3">
      <c r="A31" s="162"/>
      <c r="B31" s="53" t="s">
        <v>153</v>
      </c>
      <c r="C31" s="188">
        <f>INPUT!G33</f>
        <v>0</v>
      </c>
      <c r="D31" s="188"/>
      <c r="E31" s="188"/>
      <c r="F31" s="188"/>
      <c r="G31" s="188"/>
      <c r="H31" s="188"/>
      <c r="I31" s="189"/>
      <c r="J31" s="30"/>
      <c r="K31" s="32"/>
      <c r="L31" s="93"/>
      <c r="M31" s="32"/>
      <c r="N31" s="26"/>
      <c r="O31" s="26"/>
    </row>
    <row r="32" spans="1:15" ht="12" customHeight="1" x14ac:dyDescent="0.3">
      <c r="A32" s="156" t="s">
        <v>182</v>
      </c>
      <c r="B32" s="157"/>
      <c r="C32" s="158"/>
      <c r="D32" s="49">
        <f>INPUT!H34</f>
        <v>0</v>
      </c>
      <c r="E32" s="50"/>
      <c r="F32" s="156" t="s">
        <v>119</v>
      </c>
      <c r="G32" s="157"/>
      <c r="H32" s="158"/>
      <c r="I32" s="48">
        <f>INPUT!H37</f>
        <v>0</v>
      </c>
      <c r="J32" s="30"/>
      <c r="K32" s="32"/>
      <c r="L32" s="92"/>
      <c r="M32" s="32"/>
      <c r="N32" s="26"/>
    </row>
    <row r="33" spans="1:15" ht="12" customHeight="1" x14ac:dyDescent="0.3">
      <c r="A33" s="156" t="s">
        <v>183</v>
      </c>
      <c r="B33" s="157"/>
      <c r="C33" s="158"/>
      <c r="D33" s="49">
        <f>INPUT!H35</f>
        <v>0</v>
      </c>
      <c r="E33" s="51"/>
      <c r="F33" s="159" t="s">
        <v>175</v>
      </c>
      <c r="G33" s="160"/>
      <c r="H33" s="161"/>
      <c r="I33" s="165">
        <f>INPUT!H38</f>
        <v>0</v>
      </c>
      <c r="J33" s="30"/>
      <c r="K33" s="32"/>
      <c r="L33" s="92"/>
      <c r="M33" s="32"/>
      <c r="N33" s="26"/>
    </row>
    <row r="34" spans="1:15" ht="12" customHeight="1" x14ac:dyDescent="0.3">
      <c r="A34" s="162" t="s">
        <v>118</v>
      </c>
      <c r="B34" s="163"/>
      <c r="C34" s="164"/>
      <c r="D34" s="44">
        <f>INPUT!H36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INPUT!H40</f>
        <v>0</v>
      </c>
      <c r="D37" s="226"/>
      <c r="F37" s="211" t="s">
        <v>180</v>
      </c>
      <c r="G37" s="212"/>
      <c r="H37" s="213"/>
      <c r="I37" s="61">
        <f>INPUT!F55</f>
        <v>0</v>
      </c>
      <c r="K37" s="32"/>
      <c r="L37" s="92"/>
      <c r="M37" s="32"/>
      <c r="O37" s="26"/>
    </row>
    <row r="38" spans="1:15" ht="12" customHeight="1" x14ac:dyDescent="0.3">
      <c r="E38" s="18"/>
      <c r="F38" s="211" t="s">
        <v>156</v>
      </c>
      <c r="G38" s="212"/>
      <c r="H38" s="213"/>
      <c r="I38" s="59">
        <f>INPUT!F62</f>
        <v>0</v>
      </c>
      <c r="K38" s="32"/>
      <c r="L38" s="92"/>
      <c r="M38" s="32"/>
      <c r="O38" s="26"/>
    </row>
    <row r="39" spans="1:15" ht="12" customHeight="1" x14ac:dyDescent="0.3">
      <c r="A39" s="219" t="s">
        <v>138</v>
      </c>
      <c r="B39" s="220"/>
      <c r="C39" s="220"/>
      <c r="D39" s="221"/>
      <c r="E39" s="18"/>
      <c r="F39" s="211" t="s">
        <v>155</v>
      </c>
      <c r="G39" s="212"/>
      <c r="H39" s="213"/>
      <c r="I39" s="59">
        <f>INPUT!F63</f>
        <v>0</v>
      </c>
      <c r="J39" s="32"/>
      <c r="K39" s="32"/>
      <c r="L39" s="32"/>
      <c r="M39" s="32"/>
    </row>
    <row r="40" spans="1:15" ht="13.5" customHeight="1" x14ac:dyDescent="0.3">
      <c r="A40" s="178" t="s">
        <v>223</v>
      </c>
      <c r="B40" s="179"/>
      <c r="C40" s="180"/>
      <c r="D40" s="97">
        <f>INPUT!F43</f>
        <v>0</v>
      </c>
      <c r="E40" s="18"/>
      <c r="F40" s="211" t="s">
        <v>129</v>
      </c>
      <c r="G40" s="212"/>
      <c r="H40" s="213"/>
      <c r="I40" s="59">
        <f>INPUT!F67</f>
        <v>0</v>
      </c>
      <c r="J40" s="32"/>
      <c r="K40" s="32"/>
      <c r="L40" s="32"/>
      <c r="M40" s="32"/>
    </row>
    <row r="41" spans="1:15" ht="12" customHeight="1" x14ac:dyDescent="0.3">
      <c r="A41" s="175" t="s">
        <v>154</v>
      </c>
      <c r="B41" s="176"/>
      <c r="C41" s="177"/>
      <c r="D41" s="58">
        <f>INPUT!F45</f>
        <v>0</v>
      </c>
      <c r="E41" s="18"/>
      <c r="F41" s="211" t="s">
        <v>130</v>
      </c>
      <c r="G41" s="212"/>
      <c r="H41" s="213"/>
      <c r="I41" s="61">
        <f>INPUT!F68</f>
        <v>0</v>
      </c>
      <c r="J41" s="32"/>
      <c r="K41" s="32"/>
      <c r="L41" s="32"/>
      <c r="M41" s="32"/>
      <c r="O41" s="26"/>
    </row>
    <row r="42" spans="1:15" ht="12" customHeight="1" x14ac:dyDescent="0.3">
      <c r="A42" s="178" t="s">
        <v>137</v>
      </c>
      <c r="B42" s="179"/>
      <c r="C42" s="180"/>
      <c r="D42" s="43">
        <f>INPUT!F46</f>
        <v>0</v>
      </c>
      <c r="E42" s="18"/>
      <c r="F42" s="211" t="s">
        <v>169</v>
      </c>
      <c r="G42" s="212"/>
      <c r="H42" s="213"/>
      <c r="I42" s="59">
        <f>INPUT!F71</f>
        <v>0</v>
      </c>
      <c r="J42" s="32"/>
      <c r="K42" s="32"/>
      <c r="L42" s="32"/>
      <c r="M42" s="32"/>
    </row>
    <row r="43" spans="1:15" ht="12" customHeight="1" x14ac:dyDescent="0.3">
      <c r="D43" s="34"/>
      <c r="E43" s="18"/>
      <c r="F43" s="211" t="s">
        <v>133</v>
      </c>
      <c r="G43" s="212"/>
      <c r="H43" s="213"/>
      <c r="I43" s="60" t="str">
        <f>INPUT!F73</f>
        <v>-</v>
      </c>
      <c r="J43" s="32"/>
      <c r="K43" s="31"/>
      <c r="L43" s="96" t="s">
        <v>101</v>
      </c>
      <c r="M43" s="31"/>
    </row>
    <row r="44" spans="1:15" ht="12" customHeight="1" x14ac:dyDescent="0.3">
      <c r="A44" s="181" t="s">
        <v>222</v>
      </c>
      <c r="B44" s="182"/>
      <c r="C44" s="182"/>
      <c r="D44" s="183"/>
      <c r="E44" s="18"/>
      <c r="F44" s="211" t="s">
        <v>135</v>
      </c>
      <c r="G44" s="212"/>
      <c r="H44" s="213"/>
      <c r="I44" s="59" t="str">
        <f>INPUT!F75</f>
        <v>-</v>
      </c>
      <c r="J44" s="32"/>
    </row>
    <row r="45" spans="1:15" ht="12" customHeight="1" x14ac:dyDescent="0.3">
      <c r="A45" s="167" t="s">
        <v>0</v>
      </c>
      <c r="B45" s="168"/>
      <c r="C45" s="171">
        <f>INPUT!F48</f>
        <v>0</v>
      </c>
      <c r="D45" s="209">
        <f>INPUT!F49</f>
        <v>0</v>
      </c>
      <c r="E45" s="18"/>
      <c r="F45" s="173" t="s">
        <v>140</v>
      </c>
      <c r="G45" s="203">
        <f>INPUT!F53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INPUT!F51</f>
        <v>0</v>
      </c>
      <c r="M46" s="26"/>
      <c r="N46" s="26"/>
      <c r="O46" s="26"/>
    </row>
    <row r="47" spans="1:15" ht="17.25"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mergeCells count="69">
    <mergeCell ref="G1:I1"/>
    <mergeCell ref="A3:I3"/>
    <mergeCell ref="B4:E4"/>
    <mergeCell ref="G4:I4"/>
    <mergeCell ref="B5:E5"/>
    <mergeCell ref="H5:I5"/>
    <mergeCell ref="A6:A7"/>
    <mergeCell ref="B6:E7"/>
    <mergeCell ref="H6:I6"/>
    <mergeCell ref="G7:I7"/>
    <mergeCell ref="B8:D8"/>
    <mergeCell ref="G8:I8"/>
    <mergeCell ref="A19:C19"/>
    <mergeCell ref="F19:H19"/>
    <mergeCell ref="B9:D9"/>
    <mergeCell ref="G9:I9"/>
    <mergeCell ref="B10:I10"/>
    <mergeCell ref="B11:I11"/>
    <mergeCell ref="B12:I12"/>
    <mergeCell ref="A14:I14"/>
    <mergeCell ref="B15:D15"/>
    <mergeCell ref="G15:I15"/>
    <mergeCell ref="A17:I17"/>
    <mergeCell ref="A18:C18"/>
    <mergeCell ref="F18:H18"/>
    <mergeCell ref="A21:I21"/>
    <mergeCell ref="A22:A23"/>
    <mergeCell ref="C22:I22"/>
    <mergeCell ref="C23:I23"/>
    <mergeCell ref="A24:A25"/>
    <mergeCell ref="C24:I24"/>
    <mergeCell ref="C25:I25"/>
    <mergeCell ref="A26:A27"/>
    <mergeCell ref="C26:I26"/>
    <mergeCell ref="C27:I27"/>
    <mergeCell ref="A28:A29"/>
    <mergeCell ref="C28:I28"/>
    <mergeCell ref="C29:I29"/>
    <mergeCell ref="F38:H38"/>
    <mergeCell ref="A30:A31"/>
    <mergeCell ref="C30:I30"/>
    <mergeCell ref="C31:I31"/>
    <mergeCell ref="A32:C32"/>
    <mergeCell ref="F32:H32"/>
    <mergeCell ref="A33:C33"/>
    <mergeCell ref="F33:H34"/>
    <mergeCell ref="I33:I34"/>
    <mergeCell ref="A34:C34"/>
    <mergeCell ref="A36:D36"/>
    <mergeCell ref="F36:I36"/>
    <mergeCell ref="A37:B37"/>
    <mergeCell ref="C37:D37"/>
    <mergeCell ref="F37:H37"/>
    <mergeCell ref="A39:D39"/>
    <mergeCell ref="F39:H39"/>
    <mergeCell ref="A40:C40"/>
    <mergeCell ref="F40:H40"/>
    <mergeCell ref="A41:C41"/>
    <mergeCell ref="F41:H41"/>
    <mergeCell ref="A45:B46"/>
    <mergeCell ref="C45:C46"/>
    <mergeCell ref="D45:D46"/>
    <mergeCell ref="F45:F46"/>
    <mergeCell ref="G45:I46"/>
    <mergeCell ref="A42:C42"/>
    <mergeCell ref="F42:H42"/>
    <mergeCell ref="F43:H43"/>
    <mergeCell ref="A44:D44"/>
    <mergeCell ref="F44:H44"/>
  </mergeCells>
  <pageMargins left="0.56999999999999995" right="0.17" top="0.19" bottom="0.21" header="0.17" footer="0.19"/>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O61"/>
  <sheetViews>
    <sheetView showGridLines="0" showZeros="0" zoomScaleNormal="100" workbookViewId="0">
      <selection activeCell="K23" sqref="K2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INPUT!J3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INPUT!J4</f>
        <v>0</v>
      </c>
      <c r="C4" s="145"/>
      <c r="D4" s="145"/>
      <c r="E4" s="146"/>
      <c r="F4" s="57" t="s">
        <v>75</v>
      </c>
      <c r="G4" s="147">
        <f>INPUT!J5</f>
        <v>0</v>
      </c>
      <c r="H4" s="147"/>
      <c r="I4" s="148"/>
      <c r="K4" s="32" t="s">
        <v>193</v>
      </c>
      <c r="L4" s="32"/>
      <c r="M4" s="32"/>
    </row>
    <row r="5" spans="1:13" ht="12" customHeight="1" x14ac:dyDescent="0.3">
      <c r="A5" s="67" t="s">
        <v>146</v>
      </c>
      <c r="B5" s="141">
        <f>INPUT!J6</f>
        <v>0</v>
      </c>
      <c r="C5" s="142"/>
      <c r="D5" s="142"/>
      <c r="E5" s="143"/>
      <c r="F5" s="57" t="s">
        <v>145</v>
      </c>
      <c r="G5" s="65">
        <f>INPUT!J7</f>
        <v>0</v>
      </c>
      <c r="H5" s="155" t="s">
        <v>160</v>
      </c>
      <c r="I5" s="217"/>
      <c r="K5" s="91">
        <f>INPUT!J21</f>
        <v>0</v>
      </c>
      <c r="L5" s="32"/>
      <c r="M5" s="32"/>
    </row>
    <row r="6" spans="1:13" ht="12" customHeight="1" x14ac:dyDescent="0.3">
      <c r="A6" s="214" t="s">
        <v>143</v>
      </c>
      <c r="B6" s="135">
        <f>INPUT!J8</f>
        <v>0</v>
      </c>
      <c r="C6" s="136"/>
      <c r="D6" s="136"/>
      <c r="E6" s="137"/>
      <c r="F6" s="57" t="s">
        <v>144</v>
      </c>
      <c r="G6" s="65">
        <f>INPUT!J9</f>
        <v>0</v>
      </c>
      <c r="H6" s="155" t="s">
        <v>160</v>
      </c>
      <c r="I6" s="217"/>
      <c r="K6" s="32"/>
      <c r="L6" s="32"/>
      <c r="M6" s="32"/>
    </row>
    <row r="7" spans="1:13" ht="12" customHeight="1" x14ac:dyDescent="0.3">
      <c r="A7" s="215"/>
      <c r="B7" s="138"/>
      <c r="C7" s="139"/>
      <c r="D7" s="139"/>
      <c r="E7" s="140"/>
      <c r="F7" s="57" t="s">
        <v>76</v>
      </c>
      <c r="G7" s="155">
        <f>INPUT!J13</f>
        <v>0</v>
      </c>
      <c r="H7" s="155"/>
      <c r="I7" s="217"/>
      <c r="K7" s="32"/>
      <c r="L7" s="92"/>
      <c r="M7" s="32"/>
    </row>
    <row r="8" spans="1:13" ht="12" customHeight="1" x14ac:dyDescent="0.3">
      <c r="A8" s="67" t="s">
        <v>148</v>
      </c>
      <c r="B8" s="216">
        <f>INPUT!J10</f>
        <v>0</v>
      </c>
      <c r="C8" s="216"/>
      <c r="D8" s="216"/>
      <c r="E8" s="66"/>
      <c r="F8" s="57" t="s">
        <v>77</v>
      </c>
      <c r="G8" s="155">
        <f>INPUT!J14</f>
        <v>0</v>
      </c>
      <c r="H8" s="155"/>
      <c r="I8" s="217"/>
      <c r="K8" s="32"/>
      <c r="L8" s="93"/>
      <c r="M8" s="32"/>
    </row>
    <row r="9" spans="1:13" ht="12" customHeight="1" x14ac:dyDescent="0.3">
      <c r="A9" s="57" t="s">
        <v>149</v>
      </c>
      <c r="B9" s="155">
        <f>INPUT!J11</f>
        <v>0</v>
      </c>
      <c r="C9" s="155"/>
      <c r="D9" s="155"/>
      <c r="E9" s="56"/>
      <c r="F9" s="57" t="s">
        <v>74</v>
      </c>
      <c r="G9" s="155">
        <f>INPUT!J15</f>
        <v>0</v>
      </c>
      <c r="H9" s="155"/>
      <c r="I9" s="217"/>
      <c r="K9" s="32"/>
      <c r="L9" s="93"/>
      <c r="M9" s="32"/>
    </row>
    <row r="10" spans="1:13" ht="12" customHeight="1" x14ac:dyDescent="0.3">
      <c r="A10" s="64" t="s">
        <v>73</v>
      </c>
      <c r="B10" s="218">
        <f>INPUT!J12</f>
        <v>0</v>
      </c>
      <c r="C10" s="193"/>
      <c r="D10" s="193"/>
      <c r="E10" s="193"/>
      <c r="F10" s="193"/>
      <c r="G10" s="193"/>
      <c r="H10" s="193"/>
      <c r="I10" s="194"/>
      <c r="K10" s="32"/>
      <c r="L10" s="93"/>
      <c r="M10" s="32"/>
    </row>
    <row r="11" spans="1:13" ht="26.25" customHeight="1" x14ac:dyDescent="0.3">
      <c r="A11" s="63" t="s">
        <v>150</v>
      </c>
      <c r="B11" s="218">
        <f>INPUT!J16</f>
        <v>0</v>
      </c>
      <c r="C11" s="193"/>
      <c r="D11" s="193"/>
      <c r="E11" s="193"/>
      <c r="F11" s="193"/>
      <c r="G11" s="193"/>
      <c r="H11" s="193"/>
      <c r="I11" s="194"/>
      <c r="K11" s="32"/>
      <c r="L11" s="94"/>
      <c r="M11" s="32"/>
    </row>
    <row r="12" spans="1:13" ht="24.75" customHeight="1" x14ac:dyDescent="0.3">
      <c r="A12" s="62" t="s">
        <v>151</v>
      </c>
      <c r="B12" s="193">
        <f>INPUT!J17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INPUT!J19</f>
        <v>0</v>
      </c>
      <c r="C15" s="202"/>
      <c r="D15" s="202"/>
      <c r="E15" s="56"/>
      <c r="F15" s="47" t="s">
        <v>181</v>
      </c>
      <c r="G15" s="195">
        <f>INPUT!J20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INPUT!L24</f>
        <v>0</v>
      </c>
      <c r="E18" s="54"/>
      <c r="F18" s="185" t="s">
        <v>176</v>
      </c>
      <c r="G18" s="186"/>
      <c r="H18" s="187"/>
      <c r="I18" s="55">
        <f>INPUT!L26</f>
        <v>0</v>
      </c>
      <c r="J18" s="30"/>
      <c r="K18" s="32"/>
      <c r="L18" s="32"/>
      <c r="M18" s="32"/>
    </row>
    <row r="19" spans="1:15" ht="12" customHeight="1" x14ac:dyDescent="0.3">
      <c r="A19" s="185" t="s">
        <v>179</v>
      </c>
      <c r="B19" s="186"/>
      <c r="C19" s="187"/>
      <c r="D19" s="45">
        <f>INPUT!L25</f>
        <v>0</v>
      </c>
      <c r="E19" s="54"/>
      <c r="F19" s="185" t="s">
        <v>177</v>
      </c>
      <c r="G19" s="186"/>
      <c r="H19" s="187"/>
      <c r="I19" s="46">
        <f>INPUT!L27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INPUT!J29</f>
        <v>0</v>
      </c>
      <c r="D22" s="133"/>
      <c r="E22" s="133"/>
      <c r="F22" s="133"/>
      <c r="G22" s="133"/>
      <c r="H22" s="133"/>
      <c r="I22" s="134"/>
      <c r="J22" s="30"/>
      <c r="K22" s="31"/>
      <c r="L22" s="96" t="s">
        <v>184</v>
      </c>
      <c r="M22" s="31"/>
      <c r="N22" s="26"/>
    </row>
    <row r="23" spans="1:15" ht="12" customHeight="1" x14ac:dyDescent="0.3">
      <c r="A23" s="162"/>
      <c r="B23" s="53" t="s">
        <v>153</v>
      </c>
      <c r="C23" s="188">
        <f>INPUT!K29</f>
        <v>0</v>
      </c>
      <c r="D23" s="188"/>
      <c r="E23" s="188"/>
      <c r="F23" s="188"/>
      <c r="G23" s="188"/>
      <c r="H23" s="188"/>
      <c r="I23" s="189"/>
      <c r="J23" s="30"/>
      <c r="K23" s="95" t="s">
        <v>192</v>
      </c>
      <c r="L23" s="32"/>
      <c r="M23" s="32"/>
      <c r="N23" s="26"/>
    </row>
    <row r="24" spans="1:15" ht="12" customHeight="1" x14ac:dyDescent="0.3">
      <c r="A24" s="159" t="s">
        <v>113</v>
      </c>
      <c r="B24" s="52" t="s">
        <v>152</v>
      </c>
      <c r="C24" s="133">
        <f>INPUT!J30</f>
        <v>0</v>
      </c>
      <c r="D24" s="133"/>
      <c r="E24" s="133"/>
      <c r="F24" s="133"/>
      <c r="G24" s="133"/>
      <c r="H24" s="133"/>
      <c r="I24" s="134"/>
      <c r="J24" s="30"/>
      <c r="K24" s="32" t="s">
        <v>194</v>
      </c>
      <c r="L24" s="32"/>
      <c r="M24" s="32"/>
      <c r="N24" s="26"/>
    </row>
    <row r="25" spans="1:15" ht="12" customHeight="1" x14ac:dyDescent="0.3">
      <c r="A25" s="162"/>
      <c r="B25" s="53" t="s">
        <v>153</v>
      </c>
      <c r="C25" s="188">
        <f>INPUT!K30</f>
        <v>0</v>
      </c>
      <c r="D25" s="188"/>
      <c r="E25" s="188"/>
      <c r="F25" s="188"/>
      <c r="G25" s="188"/>
      <c r="H25" s="188"/>
      <c r="I25" s="189"/>
      <c r="J25" s="30"/>
      <c r="K25" s="91">
        <f>INPUT!J22</f>
        <v>0</v>
      </c>
      <c r="L25" s="32"/>
      <c r="M25" s="32"/>
      <c r="N25" s="26"/>
    </row>
    <row r="26" spans="1:15" ht="12" customHeight="1" x14ac:dyDescent="0.3">
      <c r="A26" s="159" t="s">
        <v>114</v>
      </c>
      <c r="B26" s="52" t="s">
        <v>152</v>
      </c>
      <c r="C26" s="133">
        <f>INPUT!J31</f>
        <v>0</v>
      </c>
      <c r="D26" s="133"/>
      <c r="E26" s="133"/>
      <c r="F26" s="133"/>
      <c r="G26" s="133"/>
      <c r="H26" s="133"/>
      <c r="I26" s="134"/>
      <c r="J26" s="30"/>
      <c r="K26" s="32"/>
      <c r="L26" s="32"/>
      <c r="M26" s="32"/>
      <c r="N26" s="26"/>
    </row>
    <row r="27" spans="1:15" ht="12" customHeight="1" x14ac:dyDescent="0.3">
      <c r="A27" s="162"/>
      <c r="B27" s="53" t="s">
        <v>153</v>
      </c>
      <c r="C27" s="188">
        <f>INPUT!K31</f>
        <v>0</v>
      </c>
      <c r="D27" s="188"/>
      <c r="E27" s="188"/>
      <c r="F27" s="188"/>
      <c r="G27" s="188"/>
      <c r="H27" s="188"/>
      <c r="I27" s="189"/>
      <c r="J27" s="30"/>
      <c r="K27" s="32"/>
      <c r="L27" s="92"/>
      <c r="M27" s="32"/>
      <c r="N27" s="26"/>
    </row>
    <row r="28" spans="1:15" ht="12" customHeight="1" x14ac:dyDescent="0.3">
      <c r="A28" s="159" t="s">
        <v>115</v>
      </c>
      <c r="B28" s="52" t="s">
        <v>152</v>
      </c>
      <c r="C28" s="133">
        <f>INPUT!J32</f>
        <v>0</v>
      </c>
      <c r="D28" s="133"/>
      <c r="E28" s="133"/>
      <c r="F28" s="133"/>
      <c r="G28" s="133"/>
      <c r="H28" s="133"/>
      <c r="I28" s="134"/>
      <c r="J28" s="30"/>
      <c r="K28" s="32"/>
      <c r="L28" s="92"/>
      <c r="M28" s="32"/>
      <c r="N28" s="26"/>
    </row>
    <row r="29" spans="1:15" ht="12" customHeight="1" x14ac:dyDescent="0.3">
      <c r="A29" s="162"/>
      <c r="B29" s="53" t="s">
        <v>153</v>
      </c>
      <c r="C29" s="188">
        <f>INPUT!K32</f>
        <v>0</v>
      </c>
      <c r="D29" s="188"/>
      <c r="E29" s="188"/>
      <c r="F29" s="188"/>
      <c r="G29" s="188"/>
      <c r="H29" s="188"/>
      <c r="I29" s="189"/>
      <c r="J29" s="30"/>
      <c r="K29" s="32"/>
      <c r="L29" s="93"/>
      <c r="M29" s="32"/>
      <c r="N29" s="26"/>
    </row>
    <row r="30" spans="1:15" ht="12" customHeight="1" x14ac:dyDescent="0.3">
      <c r="A30" s="159" t="s">
        <v>116</v>
      </c>
      <c r="B30" s="52" t="s">
        <v>152</v>
      </c>
      <c r="C30" s="133">
        <f>INPUT!J33</f>
        <v>0</v>
      </c>
      <c r="D30" s="133"/>
      <c r="E30" s="133"/>
      <c r="F30" s="133"/>
      <c r="G30" s="133"/>
      <c r="H30" s="133"/>
      <c r="I30" s="134"/>
      <c r="J30" s="30"/>
      <c r="K30" s="32"/>
      <c r="L30" s="93"/>
      <c r="M30" s="32"/>
      <c r="N30" s="26"/>
    </row>
    <row r="31" spans="1:15" ht="12" customHeight="1" x14ac:dyDescent="0.3">
      <c r="A31" s="162"/>
      <c r="B31" s="53" t="s">
        <v>153</v>
      </c>
      <c r="C31" s="188">
        <f>INPUT!K33</f>
        <v>0</v>
      </c>
      <c r="D31" s="188"/>
      <c r="E31" s="188"/>
      <c r="F31" s="188"/>
      <c r="G31" s="188"/>
      <c r="H31" s="188"/>
      <c r="I31" s="189"/>
      <c r="J31" s="30"/>
      <c r="K31" s="32"/>
      <c r="L31" s="93"/>
      <c r="M31" s="32"/>
      <c r="N31" s="26"/>
      <c r="O31" s="26"/>
    </row>
    <row r="32" spans="1:15" ht="12" customHeight="1" x14ac:dyDescent="0.3">
      <c r="A32" s="156" t="s">
        <v>182</v>
      </c>
      <c r="B32" s="157"/>
      <c r="C32" s="158"/>
      <c r="D32" s="49">
        <f>INPUT!L34</f>
        <v>0</v>
      </c>
      <c r="E32" s="50"/>
      <c r="F32" s="156" t="s">
        <v>119</v>
      </c>
      <c r="G32" s="157"/>
      <c r="H32" s="158"/>
      <c r="I32" s="48">
        <f>INPUT!L37</f>
        <v>0</v>
      </c>
      <c r="J32" s="30"/>
      <c r="K32" s="32"/>
      <c r="L32" s="92"/>
      <c r="M32" s="32"/>
      <c r="N32" s="26"/>
    </row>
    <row r="33" spans="1:15" ht="12" customHeight="1" x14ac:dyDescent="0.3">
      <c r="A33" s="156" t="s">
        <v>183</v>
      </c>
      <c r="B33" s="157"/>
      <c r="C33" s="158"/>
      <c r="D33" s="49">
        <f>INPUT!L35</f>
        <v>0</v>
      </c>
      <c r="E33" s="51"/>
      <c r="F33" s="159" t="s">
        <v>175</v>
      </c>
      <c r="G33" s="160"/>
      <c r="H33" s="161"/>
      <c r="I33" s="165">
        <f>INPUT!L38</f>
        <v>0</v>
      </c>
      <c r="J33" s="30"/>
      <c r="K33" s="32"/>
      <c r="L33" s="92"/>
      <c r="M33" s="32"/>
      <c r="N33" s="26"/>
    </row>
    <row r="34" spans="1:15" ht="12" customHeight="1" x14ac:dyDescent="0.3">
      <c r="A34" s="162" t="s">
        <v>118</v>
      </c>
      <c r="B34" s="163"/>
      <c r="C34" s="164"/>
      <c r="D34" s="44">
        <f>INPUT!L36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INPUT!L40</f>
        <v>0</v>
      </c>
      <c r="D37" s="226"/>
      <c r="F37" s="211" t="s">
        <v>180</v>
      </c>
      <c r="G37" s="212"/>
      <c r="H37" s="213"/>
      <c r="I37" s="61">
        <f>INPUT!J55</f>
        <v>0</v>
      </c>
      <c r="K37" s="32"/>
      <c r="L37" s="92"/>
      <c r="M37" s="32"/>
      <c r="O37" s="26"/>
    </row>
    <row r="38" spans="1:15" ht="12" customHeight="1" x14ac:dyDescent="0.3">
      <c r="E38" s="18"/>
      <c r="F38" s="211" t="s">
        <v>156</v>
      </c>
      <c r="G38" s="212"/>
      <c r="H38" s="213"/>
      <c r="I38" s="59">
        <f>INPUT!J62</f>
        <v>0</v>
      </c>
      <c r="K38" s="32"/>
      <c r="L38" s="92"/>
      <c r="M38" s="32"/>
      <c r="O38" s="26"/>
    </row>
    <row r="39" spans="1:15" ht="12" customHeight="1" x14ac:dyDescent="0.3">
      <c r="A39" s="219" t="s">
        <v>138</v>
      </c>
      <c r="B39" s="220"/>
      <c r="C39" s="220"/>
      <c r="D39" s="221"/>
      <c r="E39" s="18"/>
      <c r="F39" s="211" t="s">
        <v>155</v>
      </c>
      <c r="G39" s="212"/>
      <c r="H39" s="213"/>
      <c r="I39" s="59">
        <f>INPUT!J63</f>
        <v>0</v>
      </c>
      <c r="J39" s="32"/>
      <c r="K39" s="32"/>
      <c r="L39" s="32"/>
      <c r="M39" s="32"/>
    </row>
    <row r="40" spans="1:15" ht="13.5" customHeight="1" x14ac:dyDescent="0.3">
      <c r="A40" s="178" t="s">
        <v>223</v>
      </c>
      <c r="B40" s="179"/>
      <c r="C40" s="180"/>
      <c r="D40" s="97">
        <f>INPUT!J43</f>
        <v>0</v>
      </c>
      <c r="E40" s="18"/>
      <c r="F40" s="211" t="s">
        <v>129</v>
      </c>
      <c r="G40" s="212"/>
      <c r="H40" s="213"/>
      <c r="I40" s="59">
        <f>INPUT!J67</f>
        <v>0</v>
      </c>
      <c r="J40" s="32"/>
      <c r="K40" s="32"/>
      <c r="L40" s="32"/>
      <c r="M40" s="32"/>
    </row>
    <row r="41" spans="1:15" ht="12" customHeight="1" x14ac:dyDescent="0.3">
      <c r="A41" s="175" t="s">
        <v>154</v>
      </c>
      <c r="B41" s="176"/>
      <c r="C41" s="177"/>
      <c r="D41" s="58">
        <f>INPUT!J45</f>
        <v>0</v>
      </c>
      <c r="E41" s="18"/>
      <c r="F41" s="211" t="s">
        <v>130</v>
      </c>
      <c r="G41" s="212"/>
      <c r="H41" s="213"/>
      <c r="I41" s="61">
        <f>INPUT!J68</f>
        <v>0</v>
      </c>
      <c r="J41" s="32"/>
      <c r="K41" s="32"/>
      <c r="L41" s="32"/>
      <c r="M41" s="32"/>
      <c r="O41" s="26"/>
    </row>
    <row r="42" spans="1:15" ht="12" customHeight="1" x14ac:dyDescent="0.3">
      <c r="A42" s="178" t="s">
        <v>137</v>
      </c>
      <c r="B42" s="179"/>
      <c r="C42" s="180"/>
      <c r="D42" s="43">
        <f>INPUT!J46</f>
        <v>0</v>
      </c>
      <c r="E42" s="18"/>
      <c r="F42" s="211" t="s">
        <v>169</v>
      </c>
      <c r="G42" s="212"/>
      <c r="H42" s="213"/>
      <c r="I42" s="59">
        <f>INPUT!J71</f>
        <v>0</v>
      </c>
      <c r="J42" s="32"/>
      <c r="K42" s="32"/>
      <c r="L42" s="32"/>
      <c r="M42" s="32"/>
    </row>
    <row r="43" spans="1:15" ht="12" customHeight="1" x14ac:dyDescent="0.3">
      <c r="D43" s="34"/>
      <c r="E43" s="18"/>
      <c r="F43" s="211" t="s">
        <v>133</v>
      </c>
      <c r="G43" s="212"/>
      <c r="H43" s="213"/>
      <c r="I43" s="60" t="str">
        <f>INPUT!J73</f>
        <v>-</v>
      </c>
      <c r="J43" s="32"/>
      <c r="K43" s="31"/>
      <c r="L43" s="96" t="s">
        <v>101</v>
      </c>
      <c r="M43" s="31"/>
    </row>
    <row r="44" spans="1:15" ht="12" customHeight="1" x14ac:dyDescent="0.3">
      <c r="A44" s="181" t="s">
        <v>222</v>
      </c>
      <c r="B44" s="182"/>
      <c r="C44" s="182"/>
      <c r="D44" s="183"/>
      <c r="E44" s="18"/>
      <c r="F44" s="211" t="s">
        <v>135</v>
      </c>
      <c r="G44" s="212"/>
      <c r="H44" s="213"/>
      <c r="I44" s="59" t="str">
        <f>INPUT!J75</f>
        <v>-</v>
      </c>
      <c r="J44" s="32"/>
    </row>
    <row r="45" spans="1:15" ht="12" customHeight="1" x14ac:dyDescent="0.3">
      <c r="A45" s="167" t="s">
        <v>0</v>
      </c>
      <c r="B45" s="168"/>
      <c r="C45" s="171">
        <f>INPUT!J48</f>
        <v>0</v>
      </c>
      <c r="D45" s="209">
        <f>INPUT!J49</f>
        <v>0</v>
      </c>
      <c r="E45" s="18"/>
      <c r="F45" s="173" t="s">
        <v>140</v>
      </c>
      <c r="G45" s="203">
        <f>INPUT!J53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INPUT!J51</f>
        <v>0</v>
      </c>
      <c r="M46" s="26"/>
      <c r="N46" s="26"/>
      <c r="O46" s="26"/>
    </row>
    <row r="47" spans="1:15" ht="19.5"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mergeCells count="69">
    <mergeCell ref="G1:I1"/>
    <mergeCell ref="A3:I3"/>
    <mergeCell ref="B4:E4"/>
    <mergeCell ref="G4:I4"/>
    <mergeCell ref="B5:E5"/>
    <mergeCell ref="H5:I5"/>
    <mergeCell ref="A6:A7"/>
    <mergeCell ref="B6:E7"/>
    <mergeCell ref="H6:I6"/>
    <mergeCell ref="G7:I7"/>
    <mergeCell ref="B8:D8"/>
    <mergeCell ref="G8:I8"/>
    <mergeCell ref="A19:C19"/>
    <mergeCell ref="F19:H19"/>
    <mergeCell ref="B9:D9"/>
    <mergeCell ref="G9:I9"/>
    <mergeCell ref="B10:I10"/>
    <mergeCell ref="B11:I11"/>
    <mergeCell ref="B12:I12"/>
    <mergeCell ref="A14:I14"/>
    <mergeCell ref="B15:D15"/>
    <mergeCell ref="G15:I15"/>
    <mergeCell ref="A17:I17"/>
    <mergeCell ref="A18:C18"/>
    <mergeCell ref="F18:H18"/>
    <mergeCell ref="A21:I21"/>
    <mergeCell ref="A22:A23"/>
    <mergeCell ref="C22:I22"/>
    <mergeCell ref="C23:I23"/>
    <mergeCell ref="A24:A25"/>
    <mergeCell ref="C24:I24"/>
    <mergeCell ref="C25:I25"/>
    <mergeCell ref="A26:A27"/>
    <mergeCell ref="C26:I26"/>
    <mergeCell ref="C27:I27"/>
    <mergeCell ref="A28:A29"/>
    <mergeCell ref="C28:I28"/>
    <mergeCell ref="C29:I29"/>
    <mergeCell ref="F38:H38"/>
    <mergeCell ref="A30:A31"/>
    <mergeCell ref="C30:I30"/>
    <mergeCell ref="C31:I31"/>
    <mergeCell ref="A32:C32"/>
    <mergeCell ref="F32:H32"/>
    <mergeCell ref="A33:C33"/>
    <mergeCell ref="F33:H34"/>
    <mergeCell ref="I33:I34"/>
    <mergeCell ref="A34:C34"/>
    <mergeCell ref="A36:D36"/>
    <mergeCell ref="F36:I36"/>
    <mergeCell ref="A37:B37"/>
    <mergeCell ref="C37:D37"/>
    <mergeCell ref="F37:H37"/>
    <mergeCell ref="A39:D39"/>
    <mergeCell ref="F39:H39"/>
    <mergeCell ref="A40:C40"/>
    <mergeCell ref="F40:H40"/>
    <mergeCell ref="A41:C41"/>
    <mergeCell ref="F41:H41"/>
    <mergeCell ref="A45:B46"/>
    <mergeCell ref="C45:C46"/>
    <mergeCell ref="D45:D46"/>
    <mergeCell ref="F45:F46"/>
    <mergeCell ref="G45:I46"/>
    <mergeCell ref="A42:C42"/>
    <mergeCell ref="F42:H42"/>
    <mergeCell ref="F43:H43"/>
    <mergeCell ref="A44:D44"/>
    <mergeCell ref="F44:H44"/>
  </mergeCells>
  <pageMargins left="0.56999999999999995" right="0.17" top="0.19" bottom="0.21" header="0.17" footer="0.1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61"/>
  <sheetViews>
    <sheetView showGridLines="0" showZeros="0" topLeftCell="A3" zoomScaleNormal="100" workbookViewId="0">
      <selection activeCell="K3" sqref="K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INPUT!N3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INPUT!N4</f>
        <v>0</v>
      </c>
      <c r="C4" s="145"/>
      <c r="D4" s="145"/>
      <c r="E4" s="146"/>
      <c r="F4" s="57" t="s">
        <v>75</v>
      </c>
      <c r="G4" s="147">
        <f>INPUT!N5</f>
        <v>0</v>
      </c>
      <c r="H4" s="147"/>
      <c r="I4" s="148"/>
      <c r="K4" s="32" t="s">
        <v>193</v>
      </c>
      <c r="L4" s="32"/>
      <c r="M4" s="32"/>
    </row>
    <row r="5" spans="1:13" ht="12" customHeight="1" x14ac:dyDescent="0.3">
      <c r="A5" s="67" t="s">
        <v>146</v>
      </c>
      <c r="B5" s="141">
        <f>INPUT!N6</f>
        <v>0</v>
      </c>
      <c r="C5" s="142"/>
      <c r="D5" s="142"/>
      <c r="E5" s="143"/>
      <c r="F5" s="57" t="s">
        <v>145</v>
      </c>
      <c r="G5" s="65">
        <f>INPUT!N7</f>
        <v>0</v>
      </c>
      <c r="H5" s="155" t="s">
        <v>160</v>
      </c>
      <c r="I5" s="217"/>
      <c r="K5" s="91">
        <f>INPUT!N21</f>
        <v>0</v>
      </c>
      <c r="L5" s="32"/>
      <c r="M5" s="32"/>
    </row>
    <row r="6" spans="1:13" ht="12" customHeight="1" x14ac:dyDescent="0.3">
      <c r="A6" s="214" t="s">
        <v>143</v>
      </c>
      <c r="B6" s="135">
        <f>INPUT!N8</f>
        <v>0</v>
      </c>
      <c r="C6" s="136"/>
      <c r="D6" s="136"/>
      <c r="E6" s="137"/>
      <c r="F6" s="57" t="s">
        <v>144</v>
      </c>
      <c r="G6" s="65">
        <f>INPUT!N9</f>
        <v>0</v>
      </c>
      <c r="H6" s="155" t="s">
        <v>160</v>
      </c>
      <c r="I6" s="217"/>
      <c r="K6" s="32"/>
      <c r="L6" s="32"/>
      <c r="M6" s="32"/>
    </row>
    <row r="7" spans="1:13" ht="12" customHeight="1" x14ac:dyDescent="0.3">
      <c r="A7" s="215"/>
      <c r="B7" s="138"/>
      <c r="C7" s="139"/>
      <c r="D7" s="139"/>
      <c r="E7" s="140"/>
      <c r="F7" s="57" t="s">
        <v>76</v>
      </c>
      <c r="G7" s="155">
        <f>INPUT!N13</f>
        <v>0</v>
      </c>
      <c r="H7" s="155"/>
      <c r="I7" s="217"/>
      <c r="K7" s="32"/>
      <c r="L7" s="92"/>
      <c r="M7" s="32"/>
    </row>
    <row r="8" spans="1:13" ht="12" customHeight="1" x14ac:dyDescent="0.3">
      <c r="A8" s="67" t="s">
        <v>148</v>
      </c>
      <c r="B8" s="216">
        <f>INPUT!N10</f>
        <v>0</v>
      </c>
      <c r="C8" s="216"/>
      <c r="D8" s="216"/>
      <c r="E8" s="66"/>
      <c r="F8" s="57" t="s">
        <v>77</v>
      </c>
      <c r="G8" s="155">
        <f>INPUT!N14</f>
        <v>0</v>
      </c>
      <c r="H8" s="155"/>
      <c r="I8" s="217"/>
      <c r="K8" s="32"/>
      <c r="L8" s="93"/>
      <c r="M8" s="32"/>
    </row>
    <row r="9" spans="1:13" ht="12" customHeight="1" x14ac:dyDescent="0.3">
      <c r="A9" s="57" t="s">
        <v>149</v>
      </c>
      <c r="B9" s="155">
        <f>INPUT!N11</f>
        <v>0</v>
      </c>
      <c r="C9" s="155"/>
      <c r="D9" s="155"/>
      <c r="E9" s="56"/>
      <c r="F9" s="57" t="s">
        <v>74</v>
      </c>
      <c r="G9" s="155">
        <f>INPUT!N15</f>
        <v>0</v>
      </c>
      <c r="H9" s="155"/>
      <c r="I9" s="217"/>
      <c r="K9" s="32"/>
      <c r="L9" s="93"/>
      <c r="M9" s="32"/>
    </row>
    <row r="10" spans="1:13" ht="12" customHeight="1" x14ac:dyDescent="0.3">
      <c r="A10" s="64" t="s">
        <v>73</v>
      </c>
      <c r="B10" s="218">
        <f>INPUT!N12</f>
        <v>0</v>
      </c>
      <c r="C10" s="193"/>
      <c r="D10" s="193"/>
      <c r="E10" s="193"/>
      <c r="F10" s="193"/>
      <c r="G10" s="193"/>
      <c r="H10" s="193"/>
      <c r="I10" s="194"/>
      <c r="K10" s="32"/>
      <c r="L10" s="93"/>
      <c r="M10" s="32"/>
    </row>
    <row r="11" spans="1:13" ht="26.25" customHeight="1" x14ac:dyDescent="0.3">
      <c r="A11" s="63" t="s">
        <v>150</v>
      </c>
      <c r="B11" s="218">
        <f>INPUT!N16</f>
        <v>0</v>
      </c>
      <c r="C11" s="193"/>
      <c r="D11" s="193"/>
      <c r="E11" s="193"/>
      <c r="F11" s="193"/>
      <c r="G11" s="193"/>
      <c r="H11" s="193"/>
      <c r="I11" s="194"/>
      <c r="K11" s="32"/>
      <c r="L11" s="94"/>
      <c r="M11" s="32"/>
    </row>
    <row r="12" spans="1:13" ht="24.75" customHeight="1" x14ac:dyDescent="0.3">
      <c r="A12" s="62" t="s">
        <v>151</v>
      </c>
      <c r="B12" s="193">
        <f>INPUT!N17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INPUT!N19</f>
        <v>0</v>
      </c>
      <c r="C15" s="202"/>
      <c r="D15" s="202"/>
      <c r="E15" s="56"/>
      <c r="F15" s="47" t="s">
        <v>181</v>
      </c>
      <c r="G15" s="195">
        <f>INPUT!N20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INPUT!P24</f>
        <v>0</v>
      </c>
      <c r="E18" s="54"/>
      <c r="F18" s="185" t="s">
        <v>176</v>
      </c>
      <c r="G18" s="186"/>
      <c r="H18" s="187"/>
      <c r="I18" s="55">
        <f>INPUT!P26</f>
        <v>0</v>
      </c>
      <c r="J18" s="30"/>
      <c r="K18" s="32"/>
      <c r="L18" s="32"/>
      <c r="M18" s="32"/>
    </row>
    <row r="19" spans="1:15" ht="12" customHeight="1" x14ac:dyDescent="0.3">
      <c r="A19" s="185" t="s">
        <v>179</v>
      </c>
      <c r="B19" s="186"/>
      <c r="C19" s="187"/>
      <c r="D19" s="45">
        <f>INPUT!P25</f>
        <v>0</v>
      </c>
      <c r="E19" s="54"/>
      <c r="F19" s="185" t="s">
        <v>177</v>
      </c>
      <c r="G19" s="186"/>
      <c r="H19" s="187"/>
      <c r="I19" s="46">
        <f>INPUT!P27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INPUT!N29</f>
        <v>0</v>
      </c>
      <c r="D22" s="133"/>
      <c r="E22" s="133"/>
      <c r="F22" s="133"/>
      <c r="G22" s="133"/>
      <c r="H22" s="133"/>
      <c r="I22" s="134"/>
      <c r="J22" s="30"/>
      <c r="K22" s="31"/>
      <c r="L22" s="96" t="s">
        <v>184</v>
      </c>
      <c r="M22" s="31"/>
      <c r="N22" s="26"/>
    </row>
    <row r="23" spans="1:15" ht="12" customHeight="1" x14ac:dyDescent="0.3">
      <c r="A23" s="162"/>
      <c r="B23" s="53" t="s">
        <v>153</v>
      </c>
      <c r="C23" s="188">
        <f>INPUT!O29</f>
        <v>0</v>
      </c>
      <c r="D23" s="188"/>
      <c r="E23" s="188"/>
      <c r="F23" s="188"/>
      <c r="G23" s="188"/>
      <c r="H23" s="188"/>
      <c r="I23" s="189"/>
      <c r="J23" s="30"/>
      <c r="K23" s="95" t="s">
        <v>192</v>
      </c>
      <c r="L23" s="32"/>
      <c r="M23" s="32"/>
      <c r="N23" s="26"/>
    </row>
    <row r="24" spans="1:15" ht="12" customHeight="1" x14ac:dyDescent="0.3">
      <c r="A24" s="159" t="s">
        <v>113</v>
      </c>
      <c r="B24" s="52" t="s">
        <v>152</v>
      </c>
      <c r="C24" s="133">
        <f>INPUT!N30</f>
        <v>0</v>
      </c>
      <c r="D24" s="133"/>
      <c r="E24" s="133"/>
      <c r="F24" s="133"/>
      <c r="G24" s="133"/>
      <c r="H24" s="133"/>
      <c r="I24" s="134"/>
      <c r="J24" s="30"/>
      <c r="K24" s="32" t="s">
        <v>194</v>
      </c>
      <c r="L24" s="32"/>
      <c r="M24" s="32"/>
      <c r="N24" s="26"/>
    </row>
    <row r="25" spans="1:15" ht="12" customHeight="1" x14ac:dyDescent="0.3">
      <c r="A25" s="162"/>
      <c r="B25" s="53" t="s">
        <v>153</v>
      </c>
      <c r="C25" s="188">
        <f>INPUT!O30</f>
        <v>0</v>
      </c>
      <c r="D25" s="188"/>
      <c r="E25" s="188"/>
      <c r="F25" s="188"/>
      <c r="G25" s="188"/>
      <c r="H25" s="188"/>
      <c r="I25" s="189"/>
      <c r="J25" s="30"/>
      <c r="K25" s="91">
        <f>INPUT!N22</f>
        <v>0</v>
      </c>
      <c r="L25" s="32"/>
      <c r="M25" s="32"/>
      <c r="N25" s="26"/>
    </row>
    <row r="26" spans="1:15" ht="12" customHeight="1" x14ac:dyDescent="0.3">
      <c r="A26" s="159" t="s">
        <v>114</v>
      </c>
      <c r="B26" s="52" t="s">
        <v>152</v>
      </c>
      <c r="C26" s="133">
        <f>INPUT!N31</f>
        <v>0</v>
      </c>
      <c r="D26" s="133"/>
      <c r="E26" s="133"/>
      <c r="F26" s="133"/>
      <c r="G26" s="133"/>
      <c r="H26" s="133"/>
      <c r="I26" s="134"/>
      <c r="J26" s="30"/>
      <c r="K26" s="32"/>
      <c r="L26" s="32"/>
      <c r="M26" s="32"/>
      <c r="N26" s="26"/>
    </row>
    <row r="27" spans="1:15" ht="12" customHeight="1" x14ac:dyDescent="0.3">
      <c r="A27" s="162"/>
      <c r="B27" s="53" t="s">
        <v>153</v>
      </c>
      <c r="C27" s="188">
        <f>INPUT!O31</f>
        <v>0</v>
      </c>
      <c r="D27" s="188"/>
      <c r="E27" s="188"/>
      <c r="F27" s="188"/>
      <c r="G27" s="188"/>
      <c r="H27" s="188"/>
      <c r="I27" s="189"/>
      <c r="J27" s="30"/>
      <c r="K27" s="32"/>
      <c r="L27" s="92"/>
      <c r="M27" s="32"/>
      <c r="N27" s="26"/>
    </row>
    <row r="28" spans="1:15" ht="12" customHeight="1" x14ac:dyDescent="0.3">
      <c r="A28" s="159" t="s">
        <v>115</v>
      </c>
      <c r="B28" s="52" t="s">
        <v>152</v>
      </c>
      <c r="C28" s="133">
        <f>INPUT!N32</f>
        <v>0</v>
      </c>
      <c r="D28" s="133"/>
      <c r="E28" s="133"/>
      <c r="F28" s="133"/>
      <c r="G28" s="133"/>
      <c r="H28" s="133"/>
      <c r="I28" s="134"/>
      <c r="J28" s="30"/>
      <c r="K28" s="32"/>
      <c r="L28" s="92"/>
      <c r="M28" s="32"/>
      <c r="N28" s="26"/>
    </row>
    <row r="29" spans="1:15" ht="12" customHeight="1" x14ac:dyDescent="0.3">
      <c r="A29" s="162"/>
      <c r="B29" s="53" t="s">
        <v>153</v>
      </c>
      <c r="C29" s="188">
        <f>INPUT!O32</f>
        <v>0</v>
      </c>
      <c r="D29" s="188"/>
      <c r="E29" s="188"/>
      <c r="F29" s="188"/>
      <c r="G29" s="188"/>
      <c r="H29" s="188"/>
      <c r="I29" s="189"/>
      <c r="J29" s="30"/>
      <c r="K29" s="32"/>
      <c r="L29" s="93"/>
      <c r="M29" s="32"/>
      <c r="N29" s="26"/>
    </row>
    <row r="30" spans="1:15" ht="12" customHeight="1" x14ac:dyDescent="0.3">
      <c r="A30" s="159" t="s">
        <v>116</v>
      </c>
      <c r="B30" s="52" t="s">
        <v>152</v>
      </c>
      <c r="C30" s="133">
        <f>INPUT!N33</f>
        <v>0</v>
      </c>
      <c r="D30" s="133"/>
      <c r="E30" s="133"/>
      <c r="F30" s="133"/>
      <c r="G30" s="133"/>
      <c r="H30" s="133"/>
      <c r="I30" s="134"/>
      <c r="J30" s="30"/>
      <c r="K30" s="32"/>
      <c r="L30" s="93"/>
      <c r="M30" s="32"/>
      <c r="N30" s="26"/>
    </row>
    <row r="31" spans="1:15" ht="12" customHeight="1" x14ac:dyDescent="0.3">
      <c r="A31" s="162"/>
      <c r="B31" s="53" t="s">
        <v>153</v>
      </c>
      <c r="C31" s="188">
        <f>INPUT!O33</f>
        <v>0</v>
      </c>
      <c r="D31" s="188"/>
      <c r="E31" s="188"/>
      <c r="F31" s="188"/>
      <c r="G31" s="188"/>
      <c r="H31" s="188"/>
      <c r="I31" s="189"/>
      <c r="J31" s="30"/>
      <c r="K31" s="32"/>
      <c r="L31" s="93"/>
      <c r="M31" s="32"/>
      <c r="N31" s="26"/>
      <c r="O31" s="26"/>
    </row>
    <row r="32" spans="1:15" ht="12" customHeight="1" x14ac:dyDescent="0.3">
      <c r="A32" s="156" t="s">
        <v>182</v>
      </c>
      <c r="B32" s="157"/>
      <c r="C32" s="158"/>
      <c r="D32" s="49">
        <f>INPUT!P34</f>
        <v>0</v>
      </c>
      <c r="E32" s="50"/>
      <c r="F32" s="156" t="s">
        <v>119</v>
      </c>
      <c r="G32" s="157"/>
      <c r="H32" s="158"/>
      <c r="I32" s="48">
        <f>INPUT!P37</f>
        <v>0</v>
      </c>
      <c r="J32" s="30"/>
      <c r="K32" s="32"/>
      <c r="L32" s="92"/>
      <c r="M32" s="32"/>
      <c r="N32" s="26"/>
    </row>
    <row r="33" spans="1:15" ht="12" customHeight="1" x14ac:dyDescent="0.3">
      <c r="A33" s="156" t="s">
        <v>183</v>
      </c>
      <c r="B33" s="157"/>
      <c r="C33" s="158"/>
      <c r="D33" s="49">
        <f>INPUT!P35</f>
        <v>0</v>
      </c>
      <c r="E33" s="51"/>
      <c r="F33" s="159" t="s">
        <v>175</v>
      </c>
      <c r="G33" s="160"/>
      <c r="H33" s="161"/>
      <c r="I33" s="165">
        <f>INPUT!P38</f>
        <v>0</v>
      </c>
      <c r="J33" s="30"/>
      <c r="K33" s="32"/>
      <c r="L33" s="92"/>
      <c r="M33" s="32"/>
      <c r="N33" s="26"/>
    </row>
    <row r="34" spans="1:15" ht="12" customHeight="1" x14ac:dyDescent="0.3">
      <c r="A34" s="162" t="s">
        <v>118</v>
      </c>
      <c r="B34" s="163"/>
      <c r="C34" s="164"/>
      <c r="D34" s="44">
        <f>INPUT!P36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INPUT!P40</f>
        <v>0</v>
      </c>
      <c r="D37" s="226"/>
      <c r="F37" s="211" t="s">
        <v>180</v>
      </c>
      <c r="G37" s="212"/>
      <c r="H37" s="213"/>
      <c r="I37" s="61">
        <f>INPUT!N55</f>
        <v>0</v>
      </c>
      <c r="K37" s="32"/>
      <c r="L37" s="92"/>
      <c r="M37" s="32"/>
      <c r="O37" s="26"/>
    </row>
    <row r="38" spans="1:15" ht="12" customHeight="1" x14ac:dyDescent="0.3">
      <c r="E38" s="18"/>
      <c r="F38" s="211" t="s">
        <v>156</v>
      </c>
      <c r="G38" s="212"/>
      <c r="H38" s="213"/>
      <c r="I38" s="59">
        <f>INPUT!N62</f>
        <v>0</v>
      </c>
      <c r="K38" s="32"/>
      <c r="L38" s="92"/>
      <c r="M38" s="32"/>
      <c r="O38" s="26"/>
    </row>
    <row r="39" spans="1:15" ht="12" customHeight="1" x14ac:dyDescent="0.3">
      <c r="A39" s="219" t="s">
        <v>138</v>
      </c>
      <c r="B39" s="220"/>
      <c r="C39" s="220"/>
      <c r="D39" s="221"/>
      <c r="E39" s="18"/>
      <c r="F39" s="211" t="s">
        <v>155</v>
      </c>
      <c r="G39" s="212"/>
      <c r="H39" s="213"/>
      <c r="I39" s="59">
        <f>INPUT!N63</f>
        <v>0</v>
      </c>
      <c r="J39" s="32"/>
      <c r="K39" s="32"/>
      <c r="L39" s="32"/>
      <c r="M39" s="32"/>
    </row>
    <row r="40" spans="1:15" ht="13.5" customHeight="1" x14ac:dyDescent="0.3">
      <c r="A40" s="178" t="s">
        <v>223</v>
      </c>
      <c r="B40" s="179"/>
      <c r="C40" s="180"/>
      <c r="D40" s="97">
        <f>INPUT!N43</f>
        <v>0</v>
      </c>
      <c r="E40" s="18"/>
      <c r="F40" s="211" t="s">
        <v>129</v>
      </c>
      <c r="G40" s="212"/>
      <c r="H40" s="213"/>
      <c r="I40" s="59">
        <f>INPUT!N67</f>
        <v>0</v>
      </c>
      <c r="J40" s="32"/>
      <c r="K40" s="32"/>
      <c r="L40" s="32"/>
      <c r="M40" s="32"/>
    </row>
    <row r="41" spans="1:15" ht="12" customHeight="1" x14ac:dyDescent="0.3">
      <c r="A41" s="175" t="s">
        <v>154</v>
      </c>
      <c r="B41" s="176"/>
      <c r="C41" s="177"/>
      <c r="D41" s="58">
        <f>INPUT!N45</f>
        <v>0</v>
      </c>
      <c r="E41" s="18"/>
      <c r="F41" s="211" t="s">
        <v>130</v>
      </c>
      <c r="G41" s="212"/>
      <c r="H41" s="213"/>
      <c r="I41" s="61">
        <f>INPUT!N68</f>
        <v>0</v>
      </c>
      <c r="J41" s="32"/>
      <c r="K41" s="32"/>
      <c r="L41" s="32"/>
      <c r="M41" s="32"/>
      <c r="O41" s="26"/>
    </row>
    <row r="42" spans="1:15" ht="12" customHeight="1" x14ac:dyDescent="0.3">
      <c r="A42" s="178" t="s">
        <v>137</v>
      </c>
      <c r="B42" s="179"/>
      <c r="C42" s="180"/>
      <c r="D42" s="43">
        <f>INPUT!N46</f>
        <v>0</v>
      </c>
      <c r="E42" s="18"/>
      <c r="F42" s="211" t="s">
        <v>169</v>
      </c>
      <c r="G42" s="212"/>
      <c r="H42" s="213"/>
      <c r="I42" s="59">
        <f>INPUT!N71</f>
        <v>0</v>
      </c>
      <c r="J42" s="32"/>
      <c r="K42" s="32"/>
      <c r="L42" s="32"/>
      <c r="M42" s="32"/>
    </row>
    <row r="43" spans="1:15" ht="12" customHeight="1" x14ac:dyDescent="0.3">
      <c r="D43" s="34"/>
      <c r="E43" s="18"/>
      <c r="F43" s="211" t="s">
        <v>133</v>
      </c>
      <c r="G43" s="212"/>
      <c r="H43" s="213"/>
      <c r="I43" s="60" t="str">
        <f>INPUT!N73</f>
        <v>-</v>
      </c>
      <c r="J43" s="32"/>
      <c r="K43" s="31"/>
      <c r="L43" s="96" t="s">
        <v>101</v>
      </c>
      <c r="M43" s="31"/>
    </row>
    <row r="44" spans="1:15" ht="12" customHeight="1" x14ac:dyDescent="0.3">
      <c r="A44" s="181" t="s">
        <v>222</v>
      </c>
      <c r="B44" s="182"/>
      <c r="C44" s="182"/>
      <c r="D44" s="183"/>
      <c r="E44" s="18"/>
      <c r="F44" s="211" t="s">
        <v>135</v>
      </c>
      <c r="G44" s="212"/>
      <c r="H44" s="213"/>
      <c r="I44" s="59" t="str">
        <f>INPUT!N75</f>
        <v>-</v>
      </c>
      <c r="J44" s="32"/>
    </row>
    <row r="45" spans="1:15" ht="12" customHeight="1" x14ac:dyDescent="0.3">
      <c r="A45" s="167" t="s">
        <v>0</v>
      </c>
      <c r="B45" s="168"/>
      <c r="C45" s="171">
        <f>INPUT!N48</f>
        <v>0</v>
      </c>
      <c r="D45" s="209">
        <f>INPUT!N49</f>
        <v>0</v>
      </c>
      <c r="E45" s="18"/>
      <c r="F45" s="173" t="s">
        <v>140</v>
      </c>
      <c r="G45" s="203">
        <f>INPUT!N53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INPUT!N51</f>
        <v>0</v>
      </c>
      <c r="M46" s="26"/>
      <c r="N46" s="26"/>
      <c r="O46" s="26"/>
    </row>
    <row r="47" spans="1:15" ht="18"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mergeCells count="69">
    <mergeCell ref="G1:I1"/>
    <mergeCell ref="A3:I3"/>
    <mergeCell ref="B4:E4"/>
    <mergeCell ref="G4:I4"/>
    <mergeCell ref="B5:E5"/>
    <mergeCell ref="H5:I5"/>
    <mergeCell ref="A6:A7"/>
    <mergeCell ref="B6:E7"/>
    <mergeCell ref="H6:I6"/>
    <mergeCell ref="G7:I7"/>
    <mergeCell ref="B8:D8"/>
    <mergeCell ref="G8:I8"/>
    <mergeCell ref="A19:C19"/>
    <mergeCell ref="F19:H19"/>
    <mergeCell ref="B9:D9"/>
    <mergeCell ref="G9:I9"/>
    <mergeCell ref="B10:I10"/>
    <mergeCell ref="B11:I11"/>
    <mergeCell ref="B12:I12"/>
    <mergeCell ref="A14:I14"/>
    <mergeCell ref="B15:D15"/>
    <mergeCell ref="G15:I15"/>
    <mergeCell ref="A17:I17"/>
    <mergeCell ref="A18:C18"/>
    <mergeCell ref="F18:H18"/>
    <mergeCell ref="A21:I21"/>
    <mergeCell ref="A22:A23"/>
    <mergeCell ref="C22:I22"/>
    <mergeCell ref="C23:I23"/>
    <mergeCell ref="A24:A25"/>
    <mergeCell ref="C24:I24"/>
    <mergeCell ref="C25:I25"/>
    <mergeCell ref="A26:A27"/>
    <mergeCell ref="C26:I26"/>
    <mergeCell ref="C27:I27"/>
    <mergeCell ref="A28:A29"/>
    <mergeCell ref="C28:I28"/>
    <mergeCell ref="C29:I29"/>
    <mergeCell ref="F38:H38"/>
    <mergeCell ref="A30:A31"/>
    <mergeCell ref="C30:I30"/>
    <mergeCell ref="C31:I31"/>
    <mergeCell ref="A32:C32"/>
    <mergeCell ref="F32:H32"/>
    <mergeCell ref="A33:C33"/>
    <mergeCell ref="F33:H34"/>
    <mergeCell ref="I33:I34"/>
    <mergeCell ref="A34:C34"/>
    <mergeCell ref="A36:D36"/>
    <mergeCell ref="F36:I36"/>
    <mergeCell ref="A37:B37"/>
    <mergeCell ref="C37:D37"/>
    <mergeCell ref="F37:H37"/>
    <mergeCell ref="A39:D39"/>
    <mergeCell ref="F39:H39"/>
    <mergeCell ref="A40:C40"/>
    <mergeCell ref="F40:H40"/>
    <mergeCell ref="A41:C41"/>
    <mergeCell ref="F41:H41"/>
    <mergeCell ref="A45:B46"/>
    <mergeCell ref="C45:C46"/>
    <mergeCell ref="D45:D46"/>
    <mergeCell ref="F45:F46"/>
    <mergeCell ref="G45:I46"/>
    <mergeCell ref="A42:C42"/>
    <mergeCell ref="F42:H42"/>
    <mergeCell ref="F43:H43"/>
    <mergeCell ref="A44:D44"/>
    <mergeCell ref="F44:H44"/>
  </mergeCells>
  <pageMargins left="0.56999999999999995" right="0.17" top="0.19" bottom="0.21" header="0.17" footer="0.19"/>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O61"/>
  <sheetViews>
    <sheetView showGridLines="0" showZeros="0" topLeftCell="A3" zoomScaleNormal="100" workbookViewId="0">
      <selection activeCell="K3" sqref="K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INPUT!R3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INPUT!R4</f>
        <v>0</v>
      </c>
      <c r="C4" s="145"/>
      <c r="D4" s="145"/>
      <c r="E4" s="146"/>
      <c r="F4" s="57" t="s">
        <v>75</v>
      </c>
      <c r="G4" s="147">
        <f>INPUT!R5</f>
        <v>0</v>
      </c>
      <c r="H4" s="147"/>
      <c r="I4" s="148"/>
      <c r="K4" s="32" t="s">
        <v>193</v>
      </c>
      <c r="L4" s="32"/>
      <c r="M4" s="32"/>
    </row>
    <row r="5" spans="1:13" ht="12" customHeight="1" x14ac:dyDescent="0.3">
      <c r="A5" s="67" t="s">
        <v>146</v>
      </c>
      <c r="B5" s="141">
        <f>INPUT!R6</f>
        <v>0</v>
      </c>
      <c r="C5" s="142"/>
      <c r="D5" s="142"/>
      <c r="E5" s="143"/>
      <c r="F5" s="57" t="s">
        <v>145</v>
      </c>
      <c r="G5" s="65">
        <f>INPUT!R7</f>
        <v>0</v>
      </c>
      <c r="H5" s="155" t="s">
        <v>160</v>
      </c>
      <c r="I5" s="217"/>
      <c r="K5" s="91">
        <f>INPUT!R21</f>
        <v>0</v>
      </c>
      <c r="L5" s="32"/>
      <c r="M5" s="32"/>
    </row>
    <row r="6" spans="1:13" ht="12" customHeight="1" x14ac:dyDescent="0.3">
      <c r="A6" s="214" t="s">
        <v>143</v>
      </c>
      <c r="B6" s="135">
        <f>INPUT!R8</f>
        <v>0</v>
      </c>
      <c r="C6" s="136"/>
      <c r="D6" s="136"/>
      <c r="E6" s="137"/>
      <c r="F6" s="57" t="s">
        <v>144</v>
      </c>
      <c r="G6" s="65">
        <f>INPUT!R9</f>
        <v>0</v>
      </c>
      <c r="H6" s="155" t="s">
        <v>160</v>
      </c>
      <c r="I6" s="217"/>
      <c r="K6" s="32"/>
      <c r="L6" s="32"/>
      <c r="M6" s="32"/>
    </row>
    <row r="7" spans="1:13" ht="12" customHeight="1" x14ac:dyDescent="0.3">
      <c r="A7" s="215"/>
      <c r="B7" s="138"/>
      <c r="C7" s="139"/>
      <c r="D7" s="139"/>
      <c r="E7" s="140"/>
      <c r="F7" s="57" t="s">
        <v>76</v>
      </c>
      <c r="G7" s="155">
        <f>INPUT!R13</f>
        <v>0</v>
      </c>
      <c r="H7" s="155"/>
      <c r="I7" s="217"/>
      <c r="K7" s="32"/>
      <c r="L7" s="92"/>
      <c r="M7" s="32"/>
    </row>
    <row r="8" spans="1:13" ht="12" customHeight="1" x14ac:dyDescent="0.3">
      <c r="A8" s="67" t="s">
        <v>148</v>
      </c>
      <c r="B8" s="216">
        <f>INPUT!R10</f>
        <v>0</v>
      </c>
      <c r="C8" s="216"/>
      <c r="D8" s="216"/>
      <c r="E8" s="66"/>
      <c r="F8" s="57" t="s">
        <v>77</v>
      </c>
      <c r="G8" s="155">
        <f>INPUT!R14</f>
        <v>0</v>
      </c>
      <c r="H8" s="155"/>
      <c r="I8" s="217"/>
      <c r="K8" s="32"/>
      <c r="L8" s="93"/>
      <c r="M8" s="32"/>
    </row>
    <row r="9" spans="1:13" ht="12" customHeight="1" x14ac:dyDescent="0.3">
      <c r="A9" s="57" t="s">
        <v>149</v>
      </c>
      <c r="B9" s="155">
        <f>INPUT!R11</f>
        <v>0</v>
      </c>
      <c r="C9" s="155"/>
      <c r="D9" s="155"/>
      <c r="E9" s="56"/>
      <c r="F9" s="57" t="s">
        <v>74</v>
      </c>
      <c r="G9" s="155">
        <f>INPUT!R15</f>
        <v>0</v>
      </c>
      <c r="H9" s="155"/>
      <c r="I9" s="217"/>
      <c r="K9" s="32"/>
      <c r="L9" s="93"/>
      <c r="M9" s="32"/>
    </row>
    <row r="10" spans="1:13" ht="12" customHeight="1" x14ac:dyDescent="0.3">
      <c r="A10" s="64" t="s">
        <v>73</v>
      </c>
      <c r="B10" s="218">
        <f>INPUT!R12</f>
        <v>0</v>
      </c>
      <c r="C10" s="193"/>
      <c r="D10" s="193"/>
      <c r="E10" s="193"/>
      <c r="F10" s="193"/>
      <c r="G10" s="193"/>
      <c r="H10" s="193"/>
      <c r="I10" s="194"/>
      <c r="K10" s="32"/>
      <c r="L10" s="93"/>
      <c r="M10" s="32"/>
    </row>
    <row r="11" spans="1:13" ht="26.25" customHeight="1" x14ac:dyDescent="0.3">
      <c r="A11" s="63" t="s">
        <v>150</v>
      </c>
      <c r="B11" s="218">
        <f>INPUT!R16</f>
        <v>0</v>
      </c>
      <c r="C11" s="193"/>
      <c r="D11" s="193"/>
      <c r="E11" s="193"/>
      <c r="F11" s="193"/>
      <c r="G11" s="193"/>
      <c r="H11" s="193"/>
      <c r="I11" s="194"/>
      <c r="K11" s="32"/>
      <c r="L11" s="94"/>
      <c r="M11" s="32"/>
    </row>
    <row r="12" spans="1:13" ht="24.75" customHeight="1" x14ac:dyDescent="0.3">
      <c r="A12" s="62" t="s">
        <v>151</v>
      </c>
      <c r="B12" s="193">
        <f>INPUT!R17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INPUT!R19</f>
        <v>0</v>
      </c>
      <c r="C15" s="202"/>
      <c r="D15" s="202"/>
      <c r="E15" s="56"/>
      <c r="F15" s="47" t="s">
        <v>181</v>
      </c>
      <c r="G15" s="195">
        <f>INPUT!R20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INPUT!T24</f>
        <v>0</v>
      </c>
      <c r="E18" s="54"/>
      <c r="F18" s="185" t="s">
        <v>176</v>
      </c>
      <c r="G18" s="186"/>
      <c r="H18" s="187"/>
      <c r="I18" s="55">
        <f>INPUT!T26</f>
        <v>0</v>
      </c>
      <c r="J18" s="30"/>
      <c r="K18" s="32"/>
      <c r="L18" s="32"/>
      <c r="M18" s="32"/>
    </row>
    <row r="19" spans="1:15" ht="12" customHeight="1" x14ac:dyDescent="0.3">
      <c r="A19" s="185" t="s">
        <v>179</v>
      </c>
      <c r="B19" s="186"/>
      <c r="C19" s="187"/>
      <c r="D19" s="45">
        <f>INPUT!T25</f>
        <v>0</v>
      </c>
      <c r="E19" s="54"/>
      <c r="F19" s="185" t="s">
        <v>177</v>
      </c>
      <c r="G19" s="186"/>
      <c r="H19" s="187"/>
      <c r="I19" s="46">
        <f>INPUT!T27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INPUT!R29</f>
        <v>0</v>
      </c>
      <c r="D22" s="133"/>
      <c r="E22" s="133"/>
      <c r="F22" s="133"/>
      <c r="G22" s="133"/>
      <c r="H22" s="133"/>
      <c r="I22" s="134"/>
      <c r="J22" s="30"/>
      <c r="K22" s="31"/>
      <c r="L22" s="96" t="s">
        <v>184</v>
      </c>
      <c r="M22" s="31"/>
      <c r="N22" s="26"/>
    </row>
    <row r="23" spans="1:15" ht="12" customHeight="1" x14ac:dyDescent="0.3">
      <c r="A23" s="162"/>
      <c r="B23" s="53" t="s">
        <v>153</v>
      </c>
      <c r="C23" s="188">
        <f>INPUT!S29</f>
        <v>0</v>
      </c>
      <c r="D23" s="188"/>
      <c r="E23" s="188"/>
      <c r="F23" s="188"/>
      <c r="G23" s="188"/>
      <c r="H23" s="188"/>
      <c r="I23" s="189"/>
      <c r="J23" s="30"/>
      <c r="K23" s="95" t="s">
        <v>192</v>
      </c>
      <c r="L23" s="32"/>
      <c r="M23" s="32"/>
      <c r="N23" s="26"/>
    </row>
    <row r="24" spans="1:15" ht="12" customHeight="1" x14ac:dyDescent="0.3">
      <c r="A24" s="159" t="s">
        <v>113</v>
      </c>
      <c r="B24" s="52" t="s">
        <v>152</v>
      </c>
      <c r="C24" s="133">
        <f>INPUT!R30</f>
        <v>0</v>
      </c>
      <c r="D24" s="133"/>
      <c r="E24" s="133"/>
      <c r="F24" s="133"/>
      <c r="G24" s="133"/>
      <c r="H24" s="133"/>
      <c r="I24" s="134"/>
      <c r="J24" s="30"/>
      <c r="K24" s="32" t="s">
        <v>194</v>
      </c>
      <c r="L24" s="32"/>
      <c r="M24" s="32"/>
      <c r="N24" s="26"/>
    </row>
    <row r="25" spans="1:15" ht="12" customHeight="1" x14ac:dyDescent="0.3">
      <c r="A25" s="162"/>
      <c r="B25" s="53" t="s">
        <v>153</v>
      </c>
      <c r="C25" s="188">
        <f>INPUT!S30</f>
        <v>0</v>
      </c>
      <c r="D25" s="188"/>
      <c r="E25" s="188"/>
      <c r="F25" s="188"/>
      <c r="G25" s="188"/>
      <c r="H25" s="188"/>
      <c r="I25" s="189"/>
      <c r="J25" s="30"/>
      <c r="K25" s="91">
        <f>INPUT!R22</f>
        <v>0</v>
      </c>
      <c r="L25" s="32"/>
      <c r="M25" s="32"/>
      <c r="N25" s="26"/>
    </row>
    <row r="26" spans="1:15" ht="12" customHeight="1" x14ac:dyDescent="0.3">
      <c r="A26" s="159" t="s">
        <v>114</v>
      </c>
      <c r="B26" s="52" t="s">
        <v>152</v>
      </c>
      <c r="C26" s="133">
        <f>INPUT!R31</f>
        <v>0</v>
      </c>
      <c r="D26" s="133"/>
      <c r="E26" s="133"/>
      <c r="F26" s="133"/>
      <c r="G26" s="133"/>
      <c r="H26" s="133"/>
      <c r="I26" s="134"/>
      <c r="J26" s="30"/>
      <c r="K26" s="32"/>
      <c r="L26" s="32"/>
      <c r="M26" s="32"/>
      <c r="N26" s="26"/>
    </row>
    <row r="27" spans="1:15" ht="12" customHeight="1" x14ac:dyDescent="0.3">
      <c r="A27" s="162"/>
      <c r="B27" s="53" t="s">
        <v>153</v>
      </c>
      <c r="C27" s="188">
        <f>INPUT!S31</f>
        <v>0</v>
      </c>
      <c r="D27" s="188"/>
      <c r="E27" s="188"/>
      <c r="F27" s="188"/>
      <c r="G27" s="188"/>
      <c r="H27" s="188"/>
      <c r="I27" s="189"/>
      <c r="J27" s="30"/>
      <c r="K27" s="32"/>
      <c r="L27" s="92"/>
      <c r="M27" s="32"/>
      <c r="N27" s="26"/>
    </row>
    <row r="28" spans="1:15" ht="12" customHeight="1" x14ac:dyDescent="0.3">
      <c r="A28" s="159" t="s">
        <v>115</v>
      </c>
      <c r="B28" s="52" t="s">
        <v>152</v>
      </c>
      <c r="C28" s="133">
        <f>INPUT!R32</f>
        <v>0</v>
      </c>
      <c r="D28" s="133"/>
      <c r="E28" s="133"/>
      <c r="F28" s="133"/>
      <c r="G28" s="133"/>
      <c r="H28" s="133"/>
      <c r="I28" s="134"/>
      <c r="J28" s="30"/>
      <c r="K28" s="32"/>
      <c r="L28" s="92"/>
      <c r="M28" s="32"/>
      <c r="N28" s="26"/>
    </row>
    <row r="29" spans="1:15" ht="12" customHeight="1" x14ac:dyDescent="0.3">
      <c r="A29" s="162"/>
      <c r="B29" s="53" t="s">
        <v>153</v>
      </c>
      <c r="C29" s="188">
        <f>INPUT!S32</f>
        <v>0</v>
      </c>
      <c r="D29" s="188"/>
      <c r="E29" s="188"/>
      <c r="F29" s="188"/>
      <c r="G29" s="188"/>
      <c r="H29" s="188"/>
      <c r="I29" s="189"/>
      <c r="J29" s="30"/>
      <c r="K29" s="32"/>
      <c r="L29" s="93"/>
      <c r="M29" s="32"/>
      <c r="N29" s="26"/>
    </row>
    <row r="30" spans="1:15" ht="12" customHeight="1" x14ac:dyDescent="0.3">
      <c r="A30" s="159" t="s">
        <v>116</v>
      </c>
      <c r="B30" s="52" t="s">
        <v>152</v>
      </c>
      <c r="C30" s="133">
        <f>INPUT!R33</f>
        <v>0</v>
      </c>
      <c r="D30" s="133"/>
      <c r="E30" s="133"/>
      <c r="F30" s="133"/>
      <c r="G30" s="133"/>
      <c r="H30" s="133"/>
      <c r="I30" s="134"/>
      <c r="J30" s="30"/>
      <c r="K30" s="32"/>
      <c r="L30" s="93"/>
      <c r="M30" s="32"/>
      <c r="N30" s="26"/>
    </row>
    <row r="31" spans="1:15" ht="12" customHeight="1" x14ac:dyDescent="0.3">
      <c r="A31" s="162"/>
      <c r="B31" s="53" t="s">
        <v>153</v>
      </c>
      <c r="C31" s="188">
        <f>INPUT!S33</f>
        <v>0</v>
      </c>
      <c r="D31" s="188"/>
      <c r="E31" s="188"/>
      <c r="F31" s="188"/>
      <c r="G31" s="188"/>
      <c r="H31" s="188"/>
      <c r="I31" s="189"/>
      <c r="J31" s="30"/>
      <c r="K31" s="32"/>
      <c r="L31" s="93"/>
      <c r="M31" s="32"/>
      <c r="N31" s="26"/>
      <c r="O31" s="26"/>
    </row>
    <row r="32" spans="1:15" ht="12" customHeight="1" x14ac:dyDescent="0.3">
      <c r="A32" s="156" t="s">
        <v>182</v>
      </c>
      <c r="B32" s="157"/>
      <c r="C32" s="158"/>
      <c r="D32" s="49">
        <f>INPUT!T34</f>
        <v>0</v>
      </c>
      <c r="E32" s="50"/>
      <c r="F32" s="156" t="s">
        <v>119</v>
      </c>
      <c r="G32" s="157"/>
      <c r="H32" s="158"/>
      <c r="I32" s="48">
        <f>INPUT!T37</f>
        <v>0</v>
      </c>
      <c r="J32" s="30"/>
      <c r="K32" s="32"/>
      <c r="L32" s="92"/>
      <c r="M32" s="32"/>
      <c r="N32" s="26"/>
    </row>
    <row r="33" spans="1:15" ht="12" customHeight="1" x14ac:dyDescent="0.3">
      <c r="A33" s="156" t="s">
        <v>183</v>
      </c>
      <c r="B33" s="157"/>
      <c r="C33" s="158"/>
      <c r="D33" s="49">
        <f>INPUT!T35</f>
        <v>0</v>
      </c>
      <c r="E33" s="51"/>
      <c r="F33" s="159" t="s">
        <v>175</v>
      </c>
      <c r="G33" s="160"/>
      <c r="H33" s="161"/>
      <c r="I33" s="165">
        <f>INPUT!T38</f>
        <v>0</v>
      </c>
      <c r="J33" s="30"/>
      <c r="K33" s="32"/>
      <c r="L33" s="92"/>
      <c r="M33" s="32"/>
      <c r="N33" s="26"/>
    </row>
    <row r="34" spans="1:15" ht="12" customHeight="1" x14ac:dyDescent="0.3">
      <c r="A34" s="162" t="s">
        <v>118</v>
      </c>
      <c r="B34" s="163"/>
      <c r="C34" s="164"/>
      <c r="D34" s="44">
        <f>INPUT!T36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INPUT!T40</f>
        <v>0</v>
      </c>
      <c r="D37" s="226"/>
      <c r="F37" s="211" t="s">
        <v>180</v>
      </c>
      <c r="G37" s="212"/>
      <c r="H37" s="213"/>
      <c r="I37" s="61">
        <f>INPUT!R55</f>
        <v>0</v>
      </c>
      <c r="K37" s="32"/>
      <c r="L37" s="92"/>
      <c r="M37" s="32"/>
      <c r="O37" s="26"/>
    </row>
    <row r="38" spans="1:15" ht="12" customHeight="1" x14ac:dyDescent="0.3">
      <c r="E38" s="18"/>
      <c r="F38" s="211" t="s">
        <v>156</v>
      </c>
      <c r="G38" s="212"/>
      <c r="H38" s="213"/>
      <c r="I38" s="59">
        <f>INPUT!R62</f>
        <v>0</v>
      </c>
      <c r="K38" s="32"/>
      <c r="L38" s="92"/>
      <c r="M38" s="32"/>
      <c r="O38" s="26"/>
    </row>
    <row r="39" spans="1:15" ht="12" customHeight="1" x14ac:dyDescent="0.3">
      <c r="A39" s="219" t="s">
        <v>138</v>
      </c>
      <c r="B39" s="220"/>
      <c r="C39" s="220"/>
      <c r="D39" s="221"/>
      <c r="E39" s="18"/>
      <c r="F39" s="211" t="s">
        <v>155</v>
      </c>
      <c r="G39" s="212"/>
      <c r="H39" s="213"/>
      <c r="I39" s="59">
        <f>INPUT!R63</f>
        <v>0</v>
      </c>
      <c r="J39" s="32"/>
      <c r="K39" s="32"/>
      <c r="L39" s="32"/>
      <c r="M39" s="32"/>
    </row>
    <row r="40" spans="1:15" ht="14.25" customHeight="1" x14ac:dyDescent="0.3">
      <c r="A40" s="178" t="s">
        <v>223</v>
      </c>
      <c r="B40" s="179"/>
      <c r="C40" s="180"/>
      <c r="D40" s="97">
        <f>INPUT!R43</f>
        <v>0</v>
      </c>
      <c r="E40" s="18"/>
      <c r="F40" s="211" t="s">
        <v>129</v>
      </c>
      <c r="G40" s="212"/>
      <c r="H40" s="213"/>
      <c r="I40" s="59">
        <f>INPUT!R67</f>
        <v>0</v>
      </c>
      <c r="J40" s="32"/>
      <c r="K40" s="32"/>
      <c r="L40" s="32"/>
      <c r="M40" s="32"/>
    </row>
    <row r="41" spans="1:15" ht="12" customHeight="1" x14ac:dyDescent="0.3">
      <c r="A41" s="175" t="s">
        <v>154</v>
      </c>
      <c r="B41" s="176"/>
      <c r="C41" s="177"/>
      <c r="D41" s="58">
        <f>INPUT!R45</f>
        <v>0</v>
      </c>
      <c r="E41" s="18"/>
      <c r="F41" s="211" t="s">
        <v>130</v>
      </c>
      <c r="G41" s="212"/>
      <c r="H41" s="213"/>
      <c r="I41" s="61">
        <f>INPUT!R68</f>
        <v>0</v>
      </c>
      <c r="J41" s="32"/>
      <c r="K41" s="32"/>
      <c r="L41" s="32"/>
      <c r="M41" s="32"/>
      <c r="O41" s="26"/>
    </row>
    <row r="42" spans="1:15" ht="12" customHeight="1" x14ac:dyDescent="0.3">
      <c r="A42" s="178" t="s">
        <v>137</v>
      </c>
      <c r="B42" s="179"/>
      <c r="C42" s="180"/>
      <c r="D42" s="43">
        <f>INPUT!R46</f>
        <v>0</v>
      </c>
      <c r="E42" s="18"/>
      <c r="F42" s="211" t="s">
        <v>169</v>
      </c>
      <c r="G42" s="212"/>
      <c r="H42" s="213"/>
      <c r="I42" s="59">
        <f>INPUT!R71</f>
        <v>0</v>
      </c>
      <c r="J42" s="32"/>
      <c r="K42" s="32"/>
      <c r="L42" s="32"/>
      <c r="M42" s="32"/>
    </row>
    <row r="43" spans="1:15" ht="12" customHeight="1" x14ac:dyDescent="0.3">
      <c r="D43" s="34"/>
      <c r="E43" s="18"/>
      <c r="F43" s="211" t="s">
        <v>133</v>
      </c>
      <c r="G43" s="212"/>
      <c r="H43" s="213"/>
      <c r="I43" s="60" t="str">
        <f>INPUT!R73</f>
        <v>-</v>
      </c>
      <c r="J43" s="32"/>
      <c r="K43" s="31"/>
      <c r="L43" s="96" t="s">
        <v>101</v>
      </c>
      <c r="M43" s="31"/>
    </row>
    <row r="44" spans="1:15" ht="12" customHeight="1" x14ac:dyDescent="0.3">
      <c r="A44" s="181" t="s">
        <v>222</v>
      </c>
      <c r="B44" s="182"/>
      <c r="C44" s="182"/>
      <c r="D44" s="183"/>
      <c r="E44" s="18"/>
      <c r="F44" s="211" t="s">
        <v>135</v>
      </c>
      <c r="G44" s="212"/>
      <c r="H44" s="213"/>
      <c r="I44" s="59" t="str">
        <f>INPUT!R75</f>
        <v>-</v>
      </c>
      <c r="J44" s="32"/>
    </row>
    <row r="45" spans="1:15" ht="12" customHeight="1" x14ac:dyDescent="0.3">
      <c r="A45" s="167" t="s">
        <v>0</v>
      </c>
      <c r="B45" s="168"/>
      <c r="C45" s="171">
        <f>INPUT!R48</f>
        <v>0</v>
      </c>
      <c r="D45" s="209">
        <f>INPUT!R49</f>
        <v>0</v>
      </c>
      <c r="E45" s="18"/>
      <c r="F45" s="173" t="s">
        <v>140</v>
      </c>
      <c r="G45" s="203">
        <f>INPUT!R53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INPUT!R51</f>
        <v>0</v>
      </c>
      <c r="M46" s="26"/>
      <c r="N46" s="26"/>
      <c r="O46" s="26"/>
    </row>
    <row r="47" spans="1:15" ht="17.25"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mergeCells count="69">
    <mergeCell ref="G1:I1"/>
    <mergeCell ref="A3:I3"/>
    <mergeCell ref="B4:E4"/>
    <mergeCell ref="G4:I4"/>
    <mergeCell ref="B5:E5"/>
    <mergeCell ref="H5:I5"/>
    <mergeCell ref="A6:A7"/>
    <mergeCell ref="B6:E7"/>
    <mergeCell ref="H6:I6"/>
    <mergeCell ref="G7:I7"/>
    <mergeCell ref="B8:D8"/>
    <mergeCell ref="G8:I8"/>
    <mergeCell ref="A19:C19"/>
    <mergeCell ref="F19:H19"/>
    <mergeCell ref="B9:D9"/>
    <mergeCell ref="G9:I9"/>
    <mergeCell ref="B10:I10"/>
    <mergeCell ref="B11:I11"/>
    <mergeCell ref="B12:I12"/>
    <mergeCell ref="A14:I14"/>
    <mergeCell ref="B15:D15"/>
    <mergeCell ref="G15:I15"/>
    <mergeCell ref="A17:I17"/>
    <mergeCell ref="A18:C18"/>
    <mergeCell ref="F18:H18"/>
    <mergeCell ref="A21:I21"/>
    <mergeCell ref="A22:A23"/>
    <mergeCell ref="C22:I22"/>
    <mergeCell ref="C23:I23"/>
    <mergeCell ref="A24:A25"/>
    <mergeCell ref="C24:I24"/>
    <mergeCell ref="C25:I25"/>
    <mergeCell ref="A26:A27"/>
    <mergeCell ref="C26:I26"/>
    <mergeCell ref="C27:I27"/>
    <mergeCell ref="A28:A29"/>
    <mergeCell ref="C28:I28"/>
    <mergeCell ref="C29:I29"/>
    <mergeCell ref="F38:H38"/>
    <mergeCell ref="A30:A31"/>
    <mergeCell ref="C30:I30"/>
    <mergeCell ref="C31:I31"/>
    <mergeCell ref="A32:C32"/>
    <mergeCell ref="F32:H32"/>
    <mergeCell ref="A33:C33"/>
    <mergeCell ref="F33:H34"/>
    <mergeCell ref="I33:I34"/>
    <mergeCell ref="A34:C34"/>
    <mergeCell ref="A36:D36"/>
    <mergeCell ref="F36:I36"/>
    <mergeCell ref="A37:B37"/>
    <mergeCell ref="C37:D37"/>
    <mergeCell ref="F37:H37"/>
    <mergeCell ref="A39:D39"/>
    <mergeCell ref="F39:H39"/>
    <mergeCell ref="A40:C40"/>
    <mergeCell ref="F40:H40"/>
    <mergeCell ref="A41:C41"/>
    <mergeCell ref="F41:H41"/>
    <mergeCell ref="A45:B46"/>
    <mergeCell ref="C45:C46"/>
    <mergeCell ref="D45:D46"/>
    <mergeCell ref="F45:F46"/>
    <mergeCell ref="G45:I46"/>
    <mergeCell ref="A42:C42"/>
    <mergeCell ref="F42:H42"/>
    <mergeCell ref="F43:H43"/>
    <mergeCell ref="A44:D44"/>
    <mergeCell ref="F44:H44"/>
  </mergeCells>
  <pageMargins left="0.56999999999999995" right="0.17" top="0.19" bottom="0.21" header="0.17" footer="0.19"/>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61"/>
  <sheetViews>
    <sheetView showGridLines="0" showZeros="0" topLeftCell="A3" zoomScaleNormal="100" workbookViewId="0">
      <selection activeCell="K3" sqref="K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INPUT!V3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INPUT!V4</f>
        <v>0</v>
      </c>
      <c r="C4" s="145"/>
      <c r="D4" s="145"/>
      <c r="E4" s="146"/>
      <c r="F4" s="57" t="s">
        <v>75</v>
      </c>
      <c r="G4" s="147">
        <f>INPUT!V5</f>
        <v>0</v>
      </c>
      <c r="H4" s="147"/>
      <c r="I4" s="148"/>
      <c r="K4" s="32" t="s">
        <v>193</v>
      </c>
      <c r="L4" s="32"/>
      <c r="M4" s="32"/>
    </row>
    <row r="5" spans="1:13" ht="12" customHeight="1" x14ac:dyDescent="0.3">
      <c r="A5" s="67" t="s">
        <v>146</v>
      </c>
      <c r="B5" s="141">
        <f>INPUT!V6</f>
        <v>0</v>
      </c>
      <c r="C5" s="142"/>
      <c r="D5" s="142"/>
      <c r="E5" s="143"/>
      <c r="F5" s="57" t="s">
        <v>145</v>
      </c>
      <c r="G5" s="65">
        <f>INPUT!V7</f>
        <v>0</v>
      </c>
      <c r="H5" s="155" t="s">
        <v>160</v>
      </c>
      <c r="I5" s="217"/>
      <c r="K5" s="91">
        <f>INPUT!V21</f>
        <v>0</v>
      </c>
      <c r="L5" s="32"/>
      <c r="M5" s="32"/>
    </row>
    <row r="6" spans="1:13" ht="12" customHeight="1" x14ac:dyDescent="0.3">
      <c r="A6" s="214" t="s">
        <v>143</v>
      </c>
      <c r="B6" s="135">
        <f>INPUT!V8</f>
        <v>0</v>
      </c>
      <c r="C6" s="136"/>
      <c r="D6" s="136"/>
      <c r="E6" s="137"/>
      <c r="F6" s="57" t="s">
        <v>144</v>
      </c>
      <c r="G6" s="65">
        <f>INPUT!V9</f>
        <v>0</v>
      </c>
      <c r="H6" s="155" t="s">
        <v>160</v>
      </c>
      <c r="I6" s="217"/>
      <c r="K6" s="32"/>
      <c r="L6" s="32"/>
      <c r="M6" s="32"/>
    </row>
    <row r="7" spans="1:13" ht="12" customHeight="1" x14ac:dyDescent="0.3">
      <c r="A7" s="215"/>
      <c r="B7" s="138"/>
      <c r="C7" s="139"/>
      <c r="D7" s="139"/>
      <c r="E7" s="140"/>
      <c r="F7" s="57" t="s">
        <v>76</v>
      </c>
      <c r="G7" s="155">
        <f>INPUT!V13</f>
        <v>0</v>
      </c>
      <c r="H7" s="155"/>
      <c r="I7" s="217"/>
      <c r="K7" s="32"/>
      <c r="L7" s="92"/>
      <c r="M7" s="32"/>
    </row>
    <row r="8" spans="1:13" ht="12" customHeight="1" x14ac:dyDescent="0.3">
      <c r="A8" s="67" t="s">
        <v>148</v>
      </c>
      <c r="B8" s="216">
        <f>INPUT!V10</f>
        <v>0</v>
      </c>
      <c r="C8" s="216"/>
      <c r="D8" s="216"/>
      <c r="E8" s="66"/>
      <c r="F8" s="57" t="s">
        <v>77</v>
      </c>
      <c r="G8" s="155">
        <f>INPUT!V14</f>
        <v>0</v>
      </c>
      <c r="H8" s="155"/>
      <c r="I8" s="217"/>
      <c r="K8" s="32"/>
      <c r="L8" s="93"/>
      <c r="M8" s="32"/>
    </row>
    <row r="9" spans="1:13" ht="12" customHeight="1" x14ac:dyDescent="0.3">
      <c r="A9" s="57" t="s">
        <v>149</v>
      </c>
      <c r="B9" s="155">
        <f>INPUT!V11</f>
        <v>0</v>
      </c>
      <c r="C9" s="155"/>
      <c r="D9" s="155"/>
      <c r="E9" s="56"/>
      <c r="F9" s="57" t="s">
        <v>74</v>
      </c>
      <c r="G9" s="155">
        <f>INPUT!V15</f>
        <v>0</v>
      </c>
      <c r="H9" s="155"/>
      <c r="I9" s="217"/>
      <c r="K9" s="32"/>
      <c r="L9" s="93"/>
      <c r="M9" s="32"/>
    </row>
    <row r="10" spans="1:13" ht="12" customHeight="1" x14ac:dyDescent="0.3">
      <c r="A10" s="64" t="s">
        <v>73</v>
      </c>
      <c r="B10" s="218">
        <f>INPUT!V12</f>
        <v>0</v>
      </c>
      <c r="C10" s="193"/>
      <c r="D10" s="193"/>
      <c r="E10" s="193"/>
      <c r="F10" s="193"/>
      <c r="G10" s="193"/>
      <c r="H10" s="193"/>
      <c r="I10" s="194"/>
      <c r="K10" s="32"/>
      <c r="L10" s="93"/>
      <c r="M10" s="32"/>
    </row>
    <row r="11" spans="1:13" ht="26.25" customHeight="1" x14ac:dyDescent="0.3">
      <c r="A11" s="63" t="s">
        <v>150</v>
      </c>
      <c r="B11" s="218">
        <f>INPUT!V16</f>
        <v>0</v>
      </c>
      <c r="C11" s="193"/>
      <c r="D11" s="193"/>
      <c r="E11" s="193"/>
      <c r="F11" s="193"/>
      <c r="G11" s="193"/>
      <c r="H11" s="193"/>
      <c r="I11" s="194"/>
      <c r="K11" s="32"/>
      <c r="L11" s="94"/>
      <c r="M11" s="32"/>
    </row>
    <row r="12" spans="1:13" ht="24.75" customHeight="1" x14ac:dyDescent="0.3">
      <c r="A12" s="62" t="s">
        <v>151</v>
      </c>
      <c r="B12" s="193">
        <f>INPUT!V17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INPUT!V19</f>
        <v>0</v>
      </c>
      <c r="C15" s="202"/>
      <c r="D15" s="202"/>
      <c r="E15" s="56"/>
      <c r="F15" s="47" t="s">
        <v>181</v>
      </c>
      <c r="G15" s="195">
        <f>INPUT!V20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INPUT!X24</f>
        <v>0</v>
      </c>
      <c r="E18" s="54"/>
      <c r="F18" s="185" t="s">
        <v>176</v>
      </c>
      <c r="G18" s="186"/>
      <c r="H18" s="187"/>
      <c r="I18" s="55">
        <f>INPUT!X26</f>
        <v>0</v>
      </c>
      <c r="J18" s="30"/>
      <c r="K18" s="32"/>
      <c r="L18" s="32"/>
      <c r="M18" s="32"/>
    </row>
    <row r="19" spans="1:15" ht="12" customHeight="1" x14ac:dyDescent="0.3">
      <c r="A19" s="185" t="s">
        <v>179</v>
      </c>
      <c r="B19" s="186"/>
      <c r="C19" s="187"/>
      <c r="D19" s="45">
        <f>INPUT!X25</f>
        <v>0</v>
      </c>
      <c r="E19" s="54"/>
      <c r="F19" s="185" t="s">
        <v>177</v>
      </c>
      <c r="G19" s="186"/>
      <c r="H19" s="187"/>
      <c r="I19" s="46">
        <f>INPUT!X27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INPUT!V29</f>
        <v>0</v>
      </c>
      <c r="D22" s="133"/>
      <c r="E22" s="133"/>
      <c r="F22" s="133"/>
      <c r="G22" s="133"/>
      <c r="H22" s="133"/>
      <c r="I22" s="134"/>
      <c r="J22" s="30"/>
      <c r="K22" s="31"/>
      <c r="L22" s="96" t="s">
        <v>184</v>
      </c>
      <c r="M22" s="31"/>
      <c r="N22" s="26"/>
    </row>
    <row r="23" spans="1:15" ht="12" customHeight="1" x14ac:dyDescent="0.3">
      <c r="A23" s="162"/>
      <c r="B23" s="53" t="s">
        <v>153</v>
      </c>
      <c r="C23" s="188">
        <f>INPUT!W29</f>
        <v>0</v>
      </c>
      <c r="D23" s="188"/>
      <c r="E23" s="188"/>
      <c r="F23" s="188"/>
      <c r="G23" s="188"/>
      <c r="H23" s="188"/>
      <c r="I23" s="189"/>
      <c r="J23" s="30"/>
      <c r="K23" s="95" t="s">
        <v>192</v>
      </c>
      <c r="L23" s="32"/>
      <c r="M23" s="32"/>
      <c r="N23" s="26"/>
    </row>
    <row r="24" spans="1:15" ht="12" customHeight="1" x14ac:dyDescent="0.3">
      <c r="A24" s="159" t="s">
        <v>113</v>
      </c>
      <c r="B24" s="52" t="s">
        <v>152</v>
      </c>
      <c r="C24" s="133">
        <f>INPUT!V30</f>
        <v>0</v>
      </c>
      <c r="D24" s="133"/>
      <c r="E24" s="133"/>
      <c r="F24" s="133"/>
      <c r="G24" s="133"/>
      <c r="H24" s="133"/>
      <c r="I24" s="134"/>
      <c r="J24" s="30"/>
      <c r="K24" s="32" t="s">
        <v>194</v>
      </c>
      <c r="L24" s="32"/>
      <c r="M24" s="32"/>
      <c r="N24" s="26"/>
    </row>
    <row r="25" spans="1:15" ht="12" customHeight="1" x14ac:dyDescent="0.3">
      <c r="A25" s="162"/>
      <c r="B25" s="53" t="s">
        <v>153</v>
      </c>
      <c r="C25" s="188">
        <f>INPUT!W30</f>
        <v>0</v>
      </c>
      <c r="D25" s="188"/>
      <c r="E25" s="188"/>
      <c r="F25" s="188"/>
      <c r="G25" s="188"/>
      <c r="H25" s="188"/>
      <c r="I25" s="189"/>
      <c r="J25" s="30"/>
      <c r="K25" s="91">
        <f>INPUT!V22</f>
        <v>0</v>
      </c>
      <c r="L25" s="32"/>
      <c r="M25" s="32"/>
      <c r="N25" s="26"/>
    </row>
    <row r="26" spans="1:15" ht="12" customHeight="1" x14ac:dyDescent="0.3">
      <c r="A26" s="159" t="s">
        <v>114</v>
      </c>
      <c r="B26" s="52" t="s">
        <v>152</v>
      </c>
      <c r="C26" s="133">
        <f>INPUT!V31</f>
        <v>0</v>
      </c>
      <c r="D26" s="133"/>
      <c r="E26" s="133"/>
      <c r="F26" s="133"/>
      <c r="G26" s="133"/>
      <c r="H26" s="133"/>
      <c r="I26" s="134"/>
      <c r="J26" s="30"/>
      <c r="K26" s="32"/>
      <c r="L26" s="32"/>
      <c r="M26" s="32"/>
      <c r="N26" s="26"/>
    </row>
    <row r="27" spans="1:15" ht="12" customHeight="1" x14ac:dyDescent="0.3">
      <c r="A27" s="162"/>
      <c r="B27" s="53" t="s">
        <v>153</v>
      </c>
      <c r="C27" s="188">
        <f>INPUT!W31</f>
        <v>0</v>
      </c>
      <c r="D27" s="188"/>
      <c r="E27" s="188"/>
      <c r="F27" s="188"/>
      <c r="G27" s="188"/>
      <c r="H27" s="188"/>
      <c r="I27" s="189"/>
      <c r="J27" s="30"/>
      <c r="K27" s="32"/>
      <c r="L27" s="92"/>
      <c r="M27" s="32"/>
      <c r="N27" s="26"/>
    </row>
    <row r="28" spans="1:15" ht="12" customHeight="1" x14ac:dyDescent="0.3">
      <c r="A28" s="159" t="s">
        <v>115</v>
      </c>
      <c r="B28" s="52" t="s">
        <v>152</v>
      </c>
      <c r="C28" s="133">
        <f>INPUT!V32</f>
        <v>0</v>
      </c>
      <c r="D28" s="133"/>
      <c r="E28" s="133"/>
      <c r="F28" s="133"/>
      <c r="G28" s="133"/>
      <c r="H28" s="133"/>
      <c r="I28" s="134"/>
      <c r="J28" s="30"/>
      <c r="K28" s="32"/>
      <c r="L28" s="92"/>
      <c r="M28" s="32"/>
      <c r="N28" s="26"/>
    </row>
    <row r="29" spans="1:15" ht="12" customHeight="1" x14ac:dyDescent="0.3">
      <c r="A29" s="162"/>
      <c r="B29" s="53" t="s">
        <v>153</v>
      </c>
      <c r="C29" s="188">
        <f>INPUT!W32</f>
        <v>0</v>
      </c>
      <c r="D29" s="188"/>
      <c r="E29" s="188"/>
      <c r="F29" s="188"/>
      <c r="G29" s="188"/>
      <c r="H29" s="188"/>
      <c r="I29" s="189"/>
      <c r="J29" s="30"/>
      <c r="K29" s="32"/>
      <c r="L29" s="93"/>
      <c r="M29" s="32"/>
      <c r="N29" s="26"/>
    </row>
    <row r="30" spans="1:15" ht="12" customHeight="1" x14ac:dyDescent="0.3">
      <c r="A30" s="159" t="s">
        <v>116</v>
      </c>
      <c r="B30" s="52" t="s">
        <v>152</v>
      </c>
      <c r="C30" s="133">
        <f>INPUT!V33</f>
        <v>0</v>
      </c>
      <c r="D30" s="133"/>
      <c r="E30" s="133"/>
      <c r="F30" s="133"/>
      <c r="G30" s="133"/>
      <c r="H30" s="133"/>
      <c r="I30" s="134"/>
      <c r="J30" s="30"/>
      <c r="K30" s="32"/>
      <c r="L30" s="93"/>
      <c r="M30" s="32"/>
      <c r="N30" s="26"/>
    </row>
    <row r="31" spans="1:15" ht="12" customHeight="1" x14ac:dyDescent="0.3">
      <c r="A31" s="162"/>
      <c r="B31" s="53" t="s">
        <v>153</v>
      </c>
      <c r="C31" s="188">
        <f>INPUT!W33</f>
        <v>0</v>
      </c>
      <c r="D31" s="188"/>
      <c r="E31" s="188"/>
      <c r="F31" s="188"/>
      <c r="G31" s="188"/>
      <c r="H31" s="188"/>
      <c r="I31" s="189"/>
      <c r="J31" s="30"/>
      <c r="K31" s="32"/>
      <c r="L31" s="93"/>
      <c r="M31" s="32"/>
      <c r="N31" s="26"/>
      <c r="O31" s="26"/>
    </row>
    <row r="32" spans="1:15" ht="12" customHeight="1" x14ac:dyDescent="0.3">
      <c r="A32" s="156" t="s">
        <v>182</v>
      </c>
      <c r="B32" s="157"/>
      <c r="C32" s="158"/>
      <c r="D32" s="49">
        <f>INPUT!X34</f>
        <v>0</v>
      </c>
      <c r="E32" s="50"/>
      <c r="F32" s="156" t="s">
        <v>119</v>
      </c>
      <c r="G32" s="157"/>
      <c r="H32" s="158"/>
      <c r="I32" s="48">
        <f>INPUT!X37</f>
        <v>0</v>
      </c>
      <c r="J32" s="30"/>
      <c r="K32" s="32"/>
      <c r="L32" s="92"/>
      <c r="M32" s="32"/>
      <c r="N32" s="26"/>
    </row>
    <row r="33" spans="1:15" ht="12" customHeight="1" x14ac:dyDescent="0.3">
      <c r="A33" s="156" t="s">
        <v>183</v>
      </c>
      <c r="B33" s="157"/>
      <c r="C33" s="158"/>
      <c r="D33" s="49">
        <f>INPUT!X35</f>
        <v>0</v>
      </c>
      <c r="E33" s="51"/>
      <c r="F33" s="159" t="s">
        <v>175</v>
      </c>
      <c r="G33" s="160"/>
      <c r="H33" s="161"/>
      <c r="I33" s="165">
        <f>INPUT!X38</f>
        <v>0</v>
      </c>
      <c r="J33" s="30"/>
      <c r="K33" s="32"/>
      <c r="L33" s="92"/>
      <c r="M33" s="32"/>
      <c r="N33" s="26"/>
    </row>
    <row r="34" spans="1:15" ht="12" customHeight="1" x14ac:dyDescent="0.3">
      <c r="A34" s="162" t="s">
        <v>118</v>
      </c>
      <c r="B34" s="163"/>
      <c r="C34" s="164"/>
      <c r="D34" s="44">
        <f>INPUT!X36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INPUT!X40</f>
        <v>0</v>
      </c>
      <c r="D37" s="226"/>
      <c r="F37" s="211" t="s">
        <v>180</v>
      </c>
      <c r="G37" s="212"/>
      <c r="H37" s="213"/>
      <c r="I37" s="61">
        <f>INPUT!V55</f>
        <v>0</v>
      </c>
      <c r="K37" s="32"/>
      <c r="L37" s="92"/>
      <c r="M37" s="32"/>
      <c r="O37" s="26"/>
    </row>
    <row r="38" spans="1:15" ht="12" customHeight="1" x14ac:dyDescent="0.3">
      <c r="E38" s="18"/>
      <c r="F38" s="211" t="s">
        <v>156</v>
      </c>
      <c r="G38" s="212"/>
      <c r="H38" s="213"/>
      <c r="I38" s="59">
        <f>INPUT!V62</f>
        <v>0</v>
      </c>
      <c r="K38" s="32"/>
      <c r="L38" s="92"/>
      <c r="M38" s="32"/>
      <c r="O38" s="26"/>
    </row>
    <row r="39" spans="1:15" ht="12" customHeight="1" x14ac:dyDescent="0.3">
      <c r="A39" s="219" t="s">
        <v>138</v>
      </c>
      <c r="B39" s="220"/>
      <c r="C39" s="220"/>
      <c r="D39" s="221"/>
      <c r="E39" s="18"/>
      <c r="F39" s="211" t="s">
        <v>155</v>
      </c>
      <c r="G39" s="212"/>
      <c r="H39" s="213"/>
      <c r="I39" s="59">
        <f>INPUT!V63</f>
        <v>0</v>
      </c>
      <c r="J39" s="32"/>
      <c r="K39" s="32"/>
      <c r="L39" s="32"/>
      <c r="M39" s="32"/>
    </row>
    <row r="40" spans="1:15" ht="13.5" customHeight="1" x14ac:dyDescent="0.3">
      <c r="A40" s="178" t="s">
        <v>223</v>
      </c>
      <c r="B40" s="179"/>
      <c r="C40" s="180"/>
      <c r="D40" s="97">
        <f>INPUT!V43</f>
        <v>0</v>
      </c>
      <c r="E40" s="18"/>
      <c r="F40" s="211" t="s">
        <v>129</v>
      </c>
      <c r="G40" s="212"/>
      <c r="H40" s="213"/>
      <c r="I40" s="59">
        <f>INPUT!V67</f>
        <v>0</v>
      </c>
      <c r="J40" s="32"/>
      <c r="K40" s="32"/>
      <c r="L40" s="32"/>
      <c r="M40" s="32"/>
    </row>
    <row r="41" spans="1:15" ht="12" customHeight="1" x14ac:dyDescent="0.3">
      <c r="A41" s="175" t="s">
        <v>154</v>
      </c>
      <c r="B41" s="176"/>
      <c r="C41" s="177"/>
      <c r="D41" s="58">
        <f>INPUT!V45</f>
        <v>0</v>
      </c>
      <c r="E41" s="18"/>
      <c r="F41" s="211" t="s">
        <v>130</v>
      </c>
      <c r="G41" s="212"/>
      <c r="H41" s="213"/>
      <c r="I41" s="61">
        <f>INPUT!V68</f>
        <v>0</v>
      </c>
      <c r="J41" s="32"/>
      <c r="K41" s="32"/>
      <c r="L41" s="32"/>
      <c r="M41" s="32"/>
      <c r="O41" s="26"/>
    </row>
    <row r="42" spans="1:15" ht="12" customHeight="1" x14ac:dyDescent="0.3">
      <c r="A42" s="178" t="s">
        <v>137</v>
      </c>
      <c r="B42" s="179"/>
      <c r="C42" s="180"/>
      <c r="D42" s="43">
        <f>INPUT!V46</f>
        <v>0</v>
      </c>
      <c r="E42" s="18"/>
      <c r="F42" s="211" t="s">
        <v>169</v>
      </c>
      <c r="G42" s="212"/>
      <c r="H42" s="213"/>
      <c r="I42" s="59">
        <f>INPUT!V71</f>
        <v>0</v>
      </c>
      <c r="J42" s="32"/>
      <c r="K42" s="32"/>
      <c r="L42" s="32"/>
      <c r="M42" s="32"/>
    </row>
    <row r="43" spans="1:15" ht="12" customHeight="1" x14ac:dyDescent="0.3">
      <c r="D43" s="34"/>
      <c r="E43" s="18"/>
      <c r="F43" s="211" t="s">
        <v>133</v>
      </c>
      <c r="G43" s="212"/>
      <c r="H43" s="213"/>
      <c r="I43" s="60" t="str">
        <f>INPUT!V73</f>
        <v>-</v>
      </c>
      <c r="J43" s="32"/>
      <c r="K43" s="31"/>
      <c r="L43" s="96" t="s">
        <v>101</v>
      </c>
      <c r="M43" s="31"/>
    </row>
    <row r="44" spans="1:15" ht="12" customHeight="1" x14ac:dyDescent="0.3">
      <c r="A44" s="181" t="s">
        <v>222</v>
      </c>
      <c r="B44" s="182"/>
      <c r="C44" s="182"/>
      <c r="D44" s="183"/>
      <c r="E44" s="18"/>
      <c r="F44" s="211" t="s">
        <v>135</v>
      </c>
      <c r="G44" s="212"/>
      <c r="H44" s="213"/>
      <c r="I44" s="59" t="str">
        <f>INPUT!V75</f>
        <v>-</v>
      </c>
      <c r="J44" s="32"/>
    </row>
    <row r="45" spans="1:15" ht="12" customHeight="1" x14ac:dyDescent="0.3">
      <c r="A45" s="167" t="s">
        <v>0</v>
      </c>
      <c r="B45" s="168"/>
      <c r="C45" s="171">
        <f>INPUT!V48</f>
        <v>0</v>
      </c>
      <c r="D45" s="209">
        <f>INPUT!V49</f>
        <v>0</v>
      </c>
      <c r="E45" s="18"/>
      <c r="F45" s="173" t="s">
        <v>140</v>
      </c>
      <c r="G45" s="203">
        <f>INPUT!V53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INPUT!V51</f>
        <v>0</v>
      </c>
      <c r="M46" s="26"/>
      <c r="N46" s="26"/>
      <c r="O46" s="26"/>
    </row>
    <row r="47" spans="1:15" ht="19.5"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mergeCells count="69">
    <mergeCell ref="G1:I1"/>
    <mergeCell ref="A3:I3"/>
    <mergeCell ref="B4:E4"/>
    <mergeCell ref="G4:I4"/>
    <mergeCell ref="B5:E5"/>
    <mergeCell ref="H5:I5"/>
    <mergeCell ref="A6:A7"/>
    <mergeCell ref="B6:E7"/>
    <mergeCell ref="H6:I6"/>
    <mergeCell ref="G7:I7"/>
    <mergeCell ref="B8:D8"/>
    <mergeCell ref="G8:I8"/>
    <mergeCell ref="A19:C19"/>
    <mergeCell ref="F19:H19"/>
    <mergeCell ref="B9:D9"/>
    <mergeCell ref="G9:I9"/>
    <mergeCell ref="B10:I10"/>
    <mergeCell ref="B11:I11"/>
    <mergeCell ref="B12:I12"/>
    <mergeCell ref="A14:I14"/>
    <mergeCell ref="B15:D15"/>
    <mergeCell ref="G15:I15"/>
    <mergeCell ref="A17:I17"/>
    <mergeCell ref="A18:C18"/>
    <mergeCell ref="F18:H18"/>
    <mergeCell ref="A21:I21"/>
    <mergeCell ref="A22:A23"/>
    <mergeCell ref="C22:I22"/>
    <mergeCell ref="C23:I23"/>
    <mergeCell ref="A24:A25"/>
    <mergeCell ref="C24:I24"/>
    <mergeCell ref="C25:I25"/>
    <mergeCell ref="A26:A27"/>
    <mergeCell ref="C26:I26"/>
    <mergeCell ref="C27:I27"/>
    <mergeCell ref="A28:A29"/>
    <mergeCell ref="C28:I28"/>
    <mergeCell ref="C29:I29"/>
    <mergeCell ref="F38:H38"/>
    <mergeCell ref="A30:A31"/>
    <mergeCell ref="C30:I30"/>
    <mergeCell ref="C31:I31"/>
    <mergeCell ref="A32:C32"/>
    <mergeCell ref="F32:H32"/>
    <mergeCell ref="A33:C33"/>
    <mergeCell ref="F33:H34"/>
    <mergeCell ref="I33:I34"/>
    <mergeCell ref="A34:C34"/>
    <mergeCell ref="A36:D36"/>
    <mergeCell ref="F36:I36"/>
    <mergeCell ref="A37:B37"/>
    <mergeCell ref="C37:D37"/>
    <mergeCell ref="F37:H37"/>
    <mergeCell ref="A39:D39"/>
    <mergeCell ref="F39:H39"/>
    <mergeCell ref="A40:C40"/>
    <mergeCell ref="F40:H40"/>
    <mergeCell ref="A41:C41"/>
    <mergeCell ref="F41:H41"/>
    <mergeCell ref="A45:B46"/>
    <mergeCell ref="C45:C46"/>
    <mergeCell ref="D45:D46"/>
    <mergeCell ref="F45:F46"/>
    <mergeCell ref="G45:I46"/>
    <mergeCell ref="A42:C42"/>
    <mergeCell ref="F42:H42"/>
    <mergeCell ref="F43:H43"/>
    <mergeCell ref="A44:D44"/>
    <mergeCell ref="F44:H44"/>
  </mergeCells>
  <pageMargins left="0.56999999999999995" right="0.17" top="0.19" bottom="0.21" header="0.17" footer="0.1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O61"/>
  <sheetViews>
    <sheetView showGridLines="0" showZeros="0" topLeftCell="A3" zoomScaleNormal="100" workbookViewId="0">
      <selection activeCell="K3" sqref="K3"/>
    </sheetView>
  </sheetViews>
  <sheetFormatPr defaultRowHeight="13.8" x14ac:dyDescent="0.3"/>
  <cols>
    <col min="1" max="1" width="14.6640625" style="18" customWidth="1"/>
    <col min="2" max="2" width="3.33203125" style="18" customWidth="1"/>
    <col min="3" max="3" width="9.44140625" style="18" customWidth="1"/>
    <col min="4" max="4" width="8.6640625" style="18" customWidth="1"/>
    <col min="5" max="5" width="1.5546875" style="19" customWidth="1"/>
    <col min="6" max="6" width="14.44140625" style="18" customWidth="1"/>
    <col min="7" max="7" width="6.88671875" style="18" customWidth="1"/>
    <col min="8" max="8" width="7.33203125" style="18" customWidth="1"/>
    <col min="9" max="9" width="8.6640625" style="18" customWidth="1"/>
    <col min="10" max="10" width="3.33203125" style="18" customWidth="1"/>
    <col min="11" max="11" width="14.109375" style="6" customWidth="1"/>
    <col min="12" max="12" width="36.5546875" style="6" customWidth="1"/>
    <col min="13" max="13" width="9.6640625" style="6" customWidth="1"/>
    <col min="14" max="15" width="9.109375" style="6" customWidth="1"/>
    <col min="16" max="16" width="14.44140625" customWidth="1"/>
  </cols>
  <sheetData>
    <row r="1" spans="1:13" ht="21" x14ac:dyDescent="0.4">
      <c r="A1" s="20" t="s">
        <v>141</v>
      </c>
      <c r="B1" s="16"/>
      <c r="C1" s="16"/>
      <c r="D1" s="16"/>
      <c r="E1" s="17"/>
      <c r="G1" s="184">
        <f>INPUT!Z3</f>
        <v>0</v>
      </c>
      <c r="H1" s="184"/>
      <c r="I1" s="184"/>
      <c r="K1" s="15"/>
    </row>
    <row r="2" spans="1:13" ht="6.75" customHeight="1" x14ac:dyDescent="0.3">
      <c r="F2" s="27"/>
      <c r="G2" s="27"/>
      <c r="H2" s="27"/>
      <c r="I2" s="27"/>
    </row>
    <row r="3" spans="1:13" ht="12" customHeight="1" x14ac:dyDescent="0.3">
      <c r="A3" s="152" t="s">
        <v>110</v>
      </c>
      <c r="B3" s="153"/>
      <c r="C3" s="153"/>
      <c r="D3" s="153"/>
      <c r="E3" s="153"/>
      <c r="F3" s="153"/>
      <c r="G3" s="153"/>
      <c r="H3" s="153"/>
      <c r="I3" s="154"/>
      <c r="K3" s="95" t="s">
        <v>192</v>
      </c>
      <c r="L3" s="32"/>
      <c r="M3" s="32"/>
    </row>
    <row r="4" spans="1:13" ht="12" customHeight="1" x14ac:dyDescent="0.3">
      <c r="A4" s="57" t="s">
        <v>147</v>
      </c>
      <c r="B4" s="144">
        <f>INPUT!Z4</f>
        <v>0</v>
      </c>
      <c r="C4" s="145"/>
      <c r="D4" s="145"/>
      <c r="E4" s="146"/>
      <c r="F4" s="57" t="s">
        <v>75</v>
      </c>
      <c r="G4" s="147">
        <f>INPUT!Z5</f>
        <v>0</v>
      </c>
      <c r="H4" s="147"/>
      <c r="I4" s="148"/>
      <c r="K4" s="32" t="s">
        <v>193</v>
      </c>
      <c r="L4" s="32"/>
      <c r="M4" s="32"/>
    </row>
    <row r="5" spans="1:13" ht="12" customHeight="1" x14ac:dyDescent="0.3">
      <c r="A5" s="67" t="s">
        <v>146</v>
      </c>
      <c r="B5" s="141">
        <f>INPUT!Z6</f>
        <v>0</v>
      </c>
      <c r="C5" s="142"/>
      <c r="D5" s="142"/>
      <c r="E5" s="143"/>
      <c r="F5" s="57" t="s">
        <v>145</v>
      </c>
      <c r="G5" s="65">
        <f>INPUT!Z7</f>
        <v>0</v>
      </c>
      <c r="H5" s="155" t="s">
        <v>160</v>
      </c>
      <c r="I5" s="217"/>
      <c r="K5" s="91">
        <f>INPUT!Z21</f>
        <v>0</v>
      </c>
      <c r="L5" s="32"/>
      <c r="M5" s="32"/>
    </row>
    <row r="6" spans="1:13" ht="12" customHeight="1" x14ac:dyDescent="0.3">
      <c r="A6" s="214" t="s">
        <v>143</v>
      </c>
      <c r="B6" s="135">
        <f>INPUT!Z8</f>
        <v>0</v>
      </c>
      <c r="C6" s="136"/>
      <c r="D6" s="136"/>
      <c r="E6" s="137"/>
      <c r="F6" s="57" t="s">
        <v>144</v>
      </c>
      <c r="G6" s="65">
        <f>INPUT!Z9</f>
        <v>0</v>
      </c>
      <c r="H6" s="155" t="s">
        <v>160</v>
      </c>
      <c r="I6" s="217"/>
      <c r="K6" s="32"/>
      <c r="L6" s="32"/>
      <c r="M6" s="32"/>
    </row>
    <row r="7" spans="1:13" ht="12" customHeight="1" x14ac:dyDescent="0.3">
      <c r="A7" s="215"/>
      <c r="B7" s="138"/>
      <c r="C7" s="139"/>
      <c r="D7" s="139"/>
      <c r="E7" s="140"/>
      <c r="F7" s="57" t="s">
        <v>76</v>
      </c>
      <c r="G7" s="155">
        <f>INPUT!Z13</f>
        <v>0</v>
      </c>
      <c r="H7" s="155"/>
      <c r="I7" s="217"/>
      <c r="K7" s="32"/>
      <c r="L7" s="92"/>
      <c r="M7" s="32"/>
    </row>
    <row r="8" spans="1:13" ht="12" customHeight="1" x14ac:dyDescent="0.3">
      <c r="A8" s="67" t="s">
        <v>148</v>
      </c>
      <c r="B8" s="216">
        <f>INPUT!Z10</f>
        <v>0</v>
      </c>
      <c r="C8" s="216"/>
      <c r="D8" s="216"/>
      <c r="E8" s="66"/>
      <c r="F8" s="57" t="s">
        <v>77</v>
      </c>
      <c r="G8" s="155">
        <f>INPUT!Z14</f>
        <v>0</v>
      </c>
      <c r="H8" s="155"/>
      <c r="I8" s="217"/>
      <c r="K8" s="32"/>
      <c r="L8" s="93"/>
      <c r="M8" s="32"/>
    </row>
    <row r="9" spans="1:13" ht="12" customHeight="1" x14ac:dyDescent="0.3">
      <c r="A9" s="57" t="s">
        <v>149</v>
      </c>
      <c r="B9" s="155">
        <f>INPUT!Z11</f>
        <v>0</v>
      </c>
      <c r="C9" s="155"/>
      <c r="D9" s="155"/>
      <c r="E9" s="56"/>
      <c r="F9" s="57" t="s">
        <v>74</v>
      </c>
      <c r="G9" s="155">
        <f>INPUT!Z15</f>
        <v>0</v>
      </c>
      <c r="H9" s="155"/>
      <c r="I9" s="217"/>
      <c r="K9" s="32"/>
      <c r="L9" s="93"/>
      <c r="M9" s="32"/>
    </row>
    <row r="10" spans="1:13" ht="12" customHeight="1" x14ac:dyDescent="0.3">
      <c r="A10" s="64" t="s">
        <v>73</v>
      </c>
      <c r="B10" s="218">
        <f>INPUT!Z12</f>
        <v>0</v>
      </c>
      <c r="C10" s="193"/>
      <c r="D10" s="193"/>
      <c r="E10" s="193"/>
      <c r="F10" s="193"/>
      <c r="G10" s="193"/>
      <c r="H10" s="193"/>
      <c r="I10" s="194"/>
      <c r="K10" s="32"/>
      <c r="L10" s="93"/>
      <c r="M10" s="32"/>
    </row>
    <row r="11" spans="1:13" ht="26.25" customHeight="1" x14ac:dyDescent="0.3">
      <c r="A11" s="63" t="s">
        <v>150</v>
      </c>
      <c r="B11" s="218">
        <f>INPUT!Z16</f>
        <v>0</v>
      </c>
      <c r="C11" s="193"/>
      <c r="D11" s="193"/>
      <c r="E11" s="193"/>
      <c r="F11" s="193"/>
      <c r="G11" s="193"/>
      <c r="H11" s="193"/>
      <c r="I11" s="194"/>
      <c r="K11" s="32"/>
      <c r="L11" s="94"/>
      <c r="M11" s="32"/>
    </row>
    <row r="12" spans="1:13" ht="24.75" customHeight="1" x14ac:dyDescent="0.3">
      <c r="A12" s="62" t="s">
        <v>151</v>
      </c>
      <c r="B12" s="193">
        <f>INPUT!Z17</f>
        <v>0</v>
      </c>
      <c r="C12" s="193"/>
      <c r="D12" s="193"/>
      <c r="E12" s="193"/>
      <c r="F12" s="193"/>
      <c r="G12" s="193"/>
      <c r="H12" s="193"/>
      <c r="I12" s="194"/>
      <c r="K12" s="32"/>
      <c r="L12" s="94"/>
      <c r="M12" s="32"/>
    </row>
    <row r="13" spans="1:13" ht="6.75" customHeight="1" x14ac:dyDescent="0.3">
      <c r="A13" s="28"/>
      <c r="B13" s="35"/>
      <c r="C13" s="35"/>
      <c r="D13" s="35"/>
      <c r="E13" s="18"/>
      <c r="J13" s="29"/>
      <c r="K13" s="32"/>
      <c r="L13" s="92"/>
      <c r="M13" s="32"/>
    </row>
    <row r="14" spans="1:13" ht="12" customHeight="1" x14ac:dyDescent="0.3">
      <c r="A14" s="152" t="s">
        <v>139</v>
      </c>
      <c r="B14" s="153"/>
      <c r="C14" s="153"/>
      <c r="D14" s="153"/>
      <c r="E14" s="153"/>
      <c r="F14" s="153"/>
      <c r="G14" s="153"/>
      <c r="H14" s="153"/>
      <c r="I14" s="154"/>
      <c r="J14" s="29"/>
      <c r="K14" s="32"/>
      <c r="L14" s="92"/>
      <c r="M14" s="32"/>
    </row>
    <row r="15" spans="1:13" ht="12" customHeight="1" x14ac:dyDescent="0.3">
      <c r="A15" s="57" t="s">
        <v>174</v>
      </c>
      <c r="B15" s="201">
        <f>INPUT!Z19</f>
        <v>0</v>
      </c>
      <c r="C15" s="202"/>
      <c r="D15" s="202"/>
      <c r="E15" s="56"/>
      <c r="F15" s="47" t="s">
        <v>181</v>
      </c>
      <c r="G15" s="195">
        <f>INPUT!Z20</f>
        <v>0</v>
      </c>
      <c r="H15" s="196"/>
      <c r="I15" s="197"/>
      <c r="J15" s="30"/>
      <c r="K15" s="32"/>
      <c r="L15" s="92"/>
      <c r="M15" s="32"/>
    </row>
    <row r="16" spans="1:13" ht="6.75" customHeight="1" x14ac:dyDescent="0.3">
      <c r="E16" s="18"/>
      <c r="J16" s="30"/>
      <c r="K16" s="32"/>
      <c r="L16" s="92"/>
      <c r="M16" s="32"/>
    </row>
    <row r="17" spans="1:15" ht="12" customHeight="1" x14ac:dyDescent="0.3">
      <c r="A17" s="190" t="s">
        <v>173</v>
      </c>
      <c r="B17" s="191"/>
      <c r="C17" s="191"/>
      <c r="D17" s="191"/>
      <c r="E17" s="191"/>
      <c r="F17" s="191"/>
      <c r="G17" s="191"/>
      <c r="H17" s="191"/>
      <c r="I17" s="192"/>
      <c r="J17" s="30"/>
      <c r="K17" s="32"/>
      <c r="L17" s="32"/>
      <c r="M17" s="32"/>
    </row>
    <row r="18" spans="1:15" ht="12" customHeight="1" x14ac:dyDescent="0.3">
      <c r="A18" s="185" t="s">
        <v>178</v>
      </c>
      <c r="B18" s="186"/>
      <c r="C18" s="187"/>
      <c r="D18" s="45">
        <f>INPUT!AB24</f>
        <v>0</v>
      </c>
      <c r="E18" s="54"/>
      <c r="F18" s="185" t="s">
        <v>176</v>
      </c>
      <c r="G18" s="186"/>
      <c r="H18" s="187"/>
      <c r="I18" s="55">
        <f>INPUT!AB26</f>
        <v>0</v>
      </c>
      <c r="J18" s="30"/>
      <c r="K18" s="32"/>
      <c r="L18" s="32"/>
      <c r="M18" s="32"/>
    </row>
    <row r="19" spans="1:15" ht="12" customHeight="1" x14ac:dyDescent="0.3">
      <c r="A19" s="185" t="s">
        <v>179</v>
      </c>
      <c r="B19" s="186"/>
      <c r="C19" s="187"/>
      <c r="D19" s="45">
        <f>INPUT!AB25</f>
        <v>0</v>
      </c>
      <c r="E19" s="54"/>
      <c r="F19" s="185" t="s">
        <v>177</v>
      </c>
      <c r="G19" s="186"/>
      <c r="H19" s="187"/>
      <c r="I19" s="46">
        <f>INPUT!AB27</f>
        <v>0</v>
      </c>
      <c r="J19" s="30"/>
      <c r="K19" s="32"/>
      <c r="L19" s="32"/>
      <c r="M19" s="32"/>
    </row>
    <row r="20" spans="1:15" ht="6.75" customHeight="1" x14ac:dyDescent="0.3">
      <c r="E20" s="18"/>
      <c r="J20" s="30"/>
      <c r="K20" s="32"/>
      <c r="L20" s="32"/>
      <c r="M20" s="32"/>
    </row>
    <row r="21" spans="1:15" ht="12" customHeight="1" x14ac:dyDescent="0.3">
      <c r="A21" s="198" t="s">
        <v>111</v>
      </c>
      <c r="B21" s="199"/>
      <c r="C21" s="199"/>
      <c r="D21" s="199"/>
      <c r="E21" s="199"/>
      <c r="F21" s="199"/>
      <c r="G21" s="199"/>
      <c r="H21" s="199"/>
      <c r="I21" s="200"/>
      <c r="J21" s="30"/>
      <c r="K21" s="32"/>
      <c r="L21" s="32"/>
      <c r="M21" s="32"/>
      <c r="N21" s="26"/>
    </row>
    <row r="22" spans="1:15" ht="12" customHeight="1" x14ac:dyDescent="0.3">
      <c r="A22" s="159" t="s">
        <v>112</v>
      </c>
      <c r="B22" s="52" t="s">
        <v>152</v>
      </c>
      <c r="C22" s="133">
        <f>INPUT!Z29</f>
        <v>0</v>
      </c>
      <c r="D22" s="133"/>
      <c r="E22" s="133"/>
      <c r="F22" s="133"/>
      <c r="G22" s="133"/>
      <c r="H22" s="133"/>
      <c r="I22" s="134"/>
      <c r="J22" s="30"/>
      <c r="K22" s="31"/>
      <c r="L22" s="96" t="s">
        <v>184</v>
      </c>
      <c r="M22" s="31"/>
      <c r="N22" s="26"/>
    </row>
    <row r="23" spans="1:15" ht="12" customHeight="1" x14ac:dyDescent="0.3">
      <c r="A23" s="162"/>
      <c r="B23" s="53" t="s">
        <v>153</v>
      </c>
      <c r="C23" s="188">
        <f>INPUT!AA29</f>
        <v>0</v>
      </c>
      <c r="D23" s="188"/>
      <c r="E23" s="188"/>
      <c r="F23" s="188"/>
      <c r="G23" s="188"/>
      <c r="H23" s="188"/>
      <c r="I23" s="189"/>
      <c r="J23" s="30"/>
      <c r="K23" s="95" t="s">
        <v>192</v>
      </c>
      <c r="L23" s="32"/>
      <c r="M23" s="32"/>
      <c r="N23" s="26"/>
    </row>
    <row r="24" spans="1:15" ht="12" customHeight="1" x14ac:dyDescent="0.3">
      <c r="A24" s="159" t="s">
        <v>113</v>
      </c>
      <c r="B24" s="52" t="s">
        <v>152</v>
      </c>
      <c r="C24" s="133">
        <f>INPUT!Z30</f>
        <v>0</v>
      </c>
      <c r="D24" s="133"/>
      <c r="E24" s="133"/>
      <c r="F24" s="133"/>
      <c r="G24" s="133"/>
      <c r="H24" s="133"/>
      <c r="I24" s="134"/>
      <c r="J24" s="30"/>
      <c r="K24" s="32" t="s">
        <v>194</v>
      </c>
      <c r="L24" s="32"/>
      <c r="M24" s="32"/>
      <c r="N24" s="26"/>
    </row>
    <row r="25" spans="1:15" ht="12" customHeight="1" x14ac:dyDescent="0.3">
      <c r="A25" s="162"/>
      <c r="B25" s="53" t="s">
        <v>153</v>
      </c>
      <c r="C25" s="188">
        <f>INPUT!AA30</f>
        <v>0</v>
      </c>
      <c r="D25" s="188"/>
      <c r="E25" s="188"/>
      <c r="F25" s="188"/>
      <c r="G25" s="188"/>
      <c r="H25" s="188"/>
      <c r="I25" s="189"/>
      <c r="J25" s="30"/>
      <c r="K25" s="91">
        <f>INPUT!Z22</f>
        <v>0</v>
      </c>
      <c r="L25" s="32"/>
      <c r="M25" s="32"/>
      <c r="N25" s="26"/>
    </row>
    <row r="26" spans="1:15" ht="12" customHeight="1" x14ac:dyDescent="0.3">
      <c r="A26" s="159" t="s">
        <v>114</v>
      </c>
      <c r="B26" s="52" t="s">
        <v>152</v>
      </c>
      <c r="C26" s="133">
        <f>INPUT!Z31</f>
        <v>0</v>
      </c>
      <c r="D26" s="133"/>
      <c r="E26" s="133"/>
      <c r="F26" s="133"/>
      <c r="G26" s="133"/>
      <c r="H26" s="133"/>
      <c r="I26" s="134"/>
      <c r="J26" s="30"/>
      <c r="K26" s="32"/>
      <c r="L26" s="32"/>
      <c r="M26" s="32"/>
      <c r="N26" s="26"/>
    </row>
    <row r="27" spans="1:15" ht="12" customHeight="1" x14ac:dyDescent="0.3">
      <c r="A27" s="162"/>
      <c r="B27" s="53" t="s">
        <v>153</v>
      </c>
      <c r="C27" s="188">
        <f>INPUT!AA31</f>
        <v>0</v>
      </c>
      <c r="D27" s="188"/>
      <c r="E27" s="188"/>
      <c r="F27" s="188"/>
      <c r="G27" s="188"/>
      <c r="H27" s="188"/>
      <c r="I27" s="189"/>
      <c r="J27" s="30"/>
      <c r="K27" s="32"/>
      <c r="L27" s="92"/>
      <c r="M27" s="32"/>
      <c r="N27" s="26"/>
    </row>
    <row r="28" spans="1:15" ht="12" customHeight="1" x14ac:dyDescent="0.3">
      <c r="A28" s="159" t="s">
        <v>115</v>
      </c>
      <c r="B28" s="52" t="s">
        <v>152</v>
      </c>
      <c r="C28" s="133">
        <f>INPUT!Z32</f>
        <v>0</v>
      </c>
      <c r="D28" s="133"/>
      <c r="E28" s="133"/>
      <c r="F28" s="133"/>
      <c r="G28" s="133"/>
      <c r="H28" s="133"/>
      <c r="I28" s="134"/>
      <c r="J28" s="30"/>
      <c r="K28" s="32"/>
      <c r="L28" s="92"/>
      <c r="M28" s="32"/>
      <c r="N28" s="26"/>
    </row>
    <row r="29" spans="1:15" ht="12" customHeight="1" x14ac:dyDescent="0.3">
      <c r="A29" s="162"/>
      <c r="B29" s="53" t="s">
        <v>153</v>
      </c>
      <c r="C29" s="188">
        <f>INPUT!AA32</f>
        <v>0</v>
      </c>
      <c r="D29" s="188"/>
      <c r="E29" s="188"/>
      <c r="F29" s="188"/>
      <c r="G29" s="188"/>
      <c r="H29" s="188"/>
      <c r="I29" s="189"/>
      <c r="J29" s="30"/>
      <c r="K29" s="32"/>
      <c r="L29" s="93"/>
      <c r="M29" s="32"/>
      <c r="N29" s="26"/>
    </row>
    <row r="30" spans="1:15" ht="12" customHeight="1" x14ac:dyDescent="0.3">
      <c r="A30" s="159" t="s">
        <v>116</v>
      </c>
      <c r="B30" s="52" t="s">
        <v>152</v>
      </c>
      <c r="C30" s="133">
        <f>INPUT!Z33</f>
        <v>0</v>
      </c>
      <c r="D30" s="133"/>
      <c r="E30" s="133"/>
      <c r="F30" s="133"/>
      <c r="G30" s="133"/>
      <c r="H30" s="133"/>
      <c r="I30" s="134"/>
      <c r="J30" s="30"/>
      <c r="K30" s="32"/>
      <c r="L30" s="93"/>
      <c r="M30" s="32"/>
      <c r="N30" s="26"/>
    </row>
    <row r="31" spans="1:15" ht="12" customHeight="1" x14ac:dyDescent="0.3">
      <c r="A31" s="162"/>
      <c r="B31" s="53" t="s">
        <v>153</v>
      </c>
      <c r="C31" s="188">
        <f>INPUT!AA33</f>
        <v>0</v>
      </c>
      <c r="D31" s="188"/>
      <c r="E31" s="188"/>
      <c r="F31" s="188"/>
      <c r="G31" s="188"/>
      <c r="H31" s="188"/>
      <c r="I31" s="189"/>
      <c r="J31" s="30"/>
      <c r="K31" s="32"/>
      <c r="L31" s="93"/>
      <c r="M31" s="32"/>
      <c r="N31" s="26"/>
      <c r="O31" s="26"/>
    </row>
    <row r="32" spans="1:15" ht="12" customHeight="1" x14ac:dyDescent="0.3">
      <c r="A32" s="156" t="s">
        <v>182</v>
      </c>
      <c r="B32" s="157"/>
      <c r="C32" s="158"/>
      <c r="D32" s="49">
        <f>INPUT!AB34</f>
        <v>0</v>
      </c>
      <c r="E32" s="50"/>
      <c r="F32" s="156" t="s">
        <v>119</v>
      </c>
      <c r="G32" s="157"/>
      <c r="H32" s="158"/>
      <c r="I32" s="48">
        <f>INPUT!AB37</f>
        <v>0</v>
      </c>
      <c r="J32" s="30"/>
      <c r="K32" s="32"/>
      <c r="L32" s="92"/>
      <c r="M32" s="32"/>
      <c r="N32" s="26"/>
    </row>
    <row r="33" spans="1:15" ht="12" customHeight="1" x14ac:dyDescent="0.3">
      <c r="A33" s="156" t="s">
        <v>183</v>
      </c>
      <c r="B33" s="157"/>
      <c r="C33" s="158"/>
      <c r="D33" s="49">
        <f>INPUT!AB35</f>
        <v>0</v>
      </c>
      <c r="E33" s="51"/>
      <c r="F33" s="159" t="s">
        <v>175</v>
      </c>
      <c r="G33" s="160"/>
      <c r="H33" s="161"/>
      <c r="I33" s="165">
        <f>INPUT!AB38</f>
        <v>0</v>
      </c>
      <c r="J33" s="30"/>
      <c r="K33" s="32"/>
      <c r="L33" s="92"/>
      <c r="M33" s="32"/>
      <c r="N33" s="26"/>
    </row>
    <row r="34" spans="1:15" ht="12" customHeight="1" x14ac:dyDescent="0.3">
      <c r="A34" s="162" t="s">
        <v>118</v>
      </c>
      <c r="B34" s="163"/>
      <c r="C34" s="164"/>
      <c r="D34" s="44">
        <f>INPUT!AB36</f>
        <v>0</v>
      </c>
      <c r="E34" s="50"/>
      <c r="F34" s="162"/>
      <c r="G34" s="163"/>
      <c r="H34" s="164"/>
      <c r="I34" s="166"/>
      <c r="J34" s="30"/>
      <c r="K34" s="32"/>
      <c r="L34" s="92"/>
      <c r="M34" s="32"/>
      <c r="O34" s="18"/>
    </row>
    <row r="35" spans="1:15" ht="6.75" customHeight="1" x14ac:dyDescent="0.3">
      <c r="A35" s="24"/>
      <c r="C35" s="34"/>
      <c r="E35" s="18"/>
      <c r="J35" s="30"/>
      <c r="K35" s="32"/>
      <c r="L35" s="92"/>
      <c r="M35" s="32"/>
      <c r="O35" s="18"/>
    </row>
    <row r="36" spans="1:15" ht="12" customHeight="1" x14ac:dyDescent="0.3">
      <c r="A36" s="222" t="s">
        <v>171</v>
      </c>
      <c r="B36" s="223"/>
      <c r="C36" s="223"/>
      <c r="D36" s="224"/>
      <c r="F36" s="149" t="s">
        <v>170</v>
      </c>
      <c r="G36" s="150"/>
      <c r="H36" s="150"/>
      <c r="I36" s="151"/>
      <c r="J36" s="30"/>
      <c r="K36" s="32"/>
      <c r="L36" s="92"/>
      <c r="M36" s="32"/>
    </row>
    <row r="37" spans="1:15" ht="12" customHeight="1" x14ac:dyDescent="0.3">
      <c r="A37" s="207" t="s">
        <v>166</v>
      </c>
      <c r="B37" s="208"/>
      <c r="C37" s="225">
        <f>INPUT!AB40</f>
        <v>0</v>
      </c>
      <c r="D37" s="226"/>
      <c r="F37" s="211" t="s">
        <v>180</v>
      </c>
      <c r="G37" s="212"/>
      <c r="H37" s="213"/>
      <c r="I37" s="61">
        <f>INPUT!Z55</f>
        <v>0</v>
      </c>
      <c r="K37" s="32"/>
      <c r="L37" s="92"/>
      <c r="M37" s="32"/>
      <c r="O37" s="26"/>
    </row>
    <row r="38" spans="1:15" ht="12" customHeight="1" x14ac:dyDescent="0.3">
      <c r="E38" s="18"/>
      <c r="F38" s="211" t="s">
        <v>156</v>
      </c>
      <c r="G38" s="212"/>
      <c r="H38" s="213"/>
      <c r="I38" s="59">
        <f>INPUT!Z62</f>
        <v>0</v>
      </c>
      <c r="K38" s="32"/>
      <c r="L38" s="92"/>
      <c r="M38" s="32"/>
      <c r="O38" s="26"/>
    </row>
    <row r="39" spans="1:15" ht="12" customHeight="1" x14ac:dyDescent="0.3">
      <c r="A39" s="219" t="s">
        <v>138</v>
      </c>
      <c r="B39" s="220"/>
      <c r="C39" s="220"/>
      <c r="D39" s="221"/>
      <c r="E39" s="18"/>
      <c r="F39" s="211" t="s">
        <v>155</v>
      </c>
      <c r="G39" s="212"/>
      <c r="H39" s="213"/>
      <c r="I39" s="59">
        <f>INPUT!Z63</f>
        <v>0</v>
      </c>
      <c r="J39" s="32"/>
      <c r="K39" s="32"/>
      <c r="L39" s="32"/>
      <c r="M39" s="32"/>
    </row>
    <row r="40" spans="1:15" ht="13.5" customHeight="1" x14ac:dyDescent="0.3">
      <c r="A40" s="178" t="s">
        <v>223</v>
      </c>
      <c r="B40" s="179"/>
      <c r="C40" s="180"/>
      <c r="D40" s="97">
        <f>INPUT!Z43</f>
        <v>0</v>
      </c>
      <c r="E40" s="18"/>
      <c r="F40" s="211" t="s">
        <v>129</v>
      </c>
      <c r="G40" s="212"/>
      <c r="H40" s="213"/>
      <c r="I40" s="59">
        <f>INPUT!Z67</f>
        <v>0</v>
      </c>
      <c r="J40" s="32"/>
      <c r="K40" s="32"/>
      <c r="L40" s="32"/>
      <c r="M40" s="32"/>
    </row>
    <row r="41" spans="1:15" ht="12" customHeight="1" x14ac:dyDescent="0.3">
      <c r="A41" s="175" t="s">
        <v>154</v>
      </c>
      <c r="B41" s="176"/>
      <c r="C41" s="177"/>
      <c r="D41" s="58">
        <f>INPUT!Z45</f>
        <v>0</v>
      </c>
      <c r="E41" s="18"/>
      <c r="F41" s="211" t="s">
        <v>130</v>
      </c>
      <c r="G41" s="212"/>
      <c r="H41" s="213"/>
      <c r="I41" s="61">
        <f>INPUT!Z68</f>
        <v>0</v>
      </c>
      <c r="J41" s="32"/>
      <c r="K41" s="32"/>
      <c r="L41" s="32"/>
      <c r="M41" s="32"/>
      <c r="O41" s="26"/>
    </row>
    <row r="42" spans="1:15" ht="12" customHeight="1" x14ac:dyDescent="0.3">
      <c r="A42" s="178" t="s">
        <v>137</v>
      </c>
      <c r="B42" s="179"/>
      <c r="C42" s="180"/>
      <c r="D42" s="43">
        <f>INPUT!Z46</f>
        <v>0</v>
      </c>
      <c r="E42" s="18"/>
      <c r="F42" s="211" t="s">
        <v>169</v>
      </c>
      <c r="G42" s="212"/>
      <c r="H42" s="213"/>
      <c r="I42" s="59">
        <f>INPUT!Z71</f>
        <v>0</v>
      </c>
      <c r="J42" s="32"/>
      <c r="K42" s="32"/>
      <c r="L42" s="32"/>
      <c r="M42" s="32"/>
    </row>
    <row r="43" spans="1:15" ht="12" customHeight="1" x14ac:dyDescent="0.3">
      <c r="D43" s="34"/>
      <c r="E43" s="18"/>
      <c r="F43" s="211" t="s">
        <v>133</v>
      </c>
      <c r="G43" s="212"/>
      <c r="H43" s="213"/>
      <c r="I43" s="60" t="str">
        <f>INPUT!Z73</f>
        <v>-</v>
      </c>
      <c r="J43" s="32"/>
      <c r="K43" s="31"/>
      <c r="L43" s="96" t="s">
        <v>101</v>
      </c>
      <c r="M43" s="31"/>
    </row>
    <row r="44" spans="1:15" ht="12" customHeight="1" x14ac:dyDescent="0.3">
      <c r="A44" s="181" t="s">
        <v>222</v>
      </c>
      <c r="B44" s="182"/>
      <c r="C44" s="182"/>
      <c r="D44" s="183"/>
      <c r="E44" s="18"/>
      <c r="F44" s="211" t="s">
        <v>135</v>
      </c>
      <c r="G44" s="212"/>
      <c r="H44" s="213"/>
      <c r="I44" s="59" t="str">
        <f>INPUT!Z75</f>
        <v>-</v>
      </c>
      <c r="J44" s="32"/>
    </row>
    <row r="45" spans="1:15" ht="12" customHeight="1" x14ac:dyDescent="0.3">
      <c r="A45" s="167" t="s">
        <v>0</v>
      </c>
      <c r="B45" s="168"/>
      <c r="C45" s="171">
        <f>INPUT!Z48</f>
        <v>0</v>
      </c>
      <c r="D45" s="209">
        <f>INPUT!Z49</f>
        <v>0</v>
      </c>
      <c r="E45" s="18"/>
      <c r="F45" s="173" t="s">
        <v>140</v>
      </c>
      <c r="G45" s="203">
        <f>INPUT!Z53</f>
        <v>0</v>
      </c>
      <c r="H45" s="203"/>
      <c r="I45" s="204"/>
      <c r="J45" s="32"/>
      <c r="K45" s="25"/>
      <c r="L45" s="40" t="s">
        <v>80</v>
      </c>
      <c r="M45" s="26"/>
      <c r="N45" s="26"/>
      <c r="O45" s="26"/>
    </row>
    <row r="46" spans="1:15" ht="12" customHeight="1" x14ac:dyDescent="0.3">
      <c r="A46" s="169"/>
      <c r="B46" s="170"/>
      <c r="C46" s="172"/>
      <c r="D46" s="210"/>
      <c r="E46" s="18"/>
      <c r="F46" s="174"/>
      <c r="G46" s="205"/>
      <c r="H46" s="205"/>
      <c r="I46" s="206"/>
      <c r="J46" s="32"/>
      <c r="K46" s="25"/>
      <c r="L46" s="41">
        <f>INPUT!Z51</f>
        <v>0</v>
      </c>
      <c r="M46" s="26"/>
      <c r="N46" s="26"/>
      <c r="O46" s="26"/>
    </row>
    <row r="47" spans="1:15" ht="18.75" customHeight="1" x14ac:dyDescent="0.3">
      <c r="A47" s="103" t="s">
        <v>226</v>
      </c>
      <c r="D47" s="34"/>
      <c r="E47" s="18"/>
      <c r="L47" s="39"/>
      <c r="M47" s="39"/>
      <c r="N47" s="39"/>
    </row>
    <row r="48" spans="1:15" ht="12.75" customHeight="1" x14ac:dyDescent="0.3">
      <c r="E48" s="18"/>
      <c r="J48" s="32"/>
      <c r="L48" s="38"/>
      <c r="M48" s="38"/>
      <c r="N48" s="38"/>
    </row>
    <row r="49" spans="1:15" ht="13.5" customHeight="1" x14ac:dyDescent="0.3">
      <c r="E49" s="18"/>
      <c r="J49" s="32"/>
      <c r="K49" s="38"/>
      <c r="L49" s="38"/>
      <c r="M49" s="38"/>
      <c r="N49" s="38"/>
    </row>
    <row r="50" spans="1:15" x14ac:dyDescent="0.3">
      <c r="E50" s="18"/>
      <c r="J50" s="32"/>
      <c r="K50" s="18"/>
      <c r="L50" s="18"/>
    </row>
    <row r="51" spans="1:15" ht="12.75" customHeight="1" x14ac:dyDescent="0.3">
      <c r="E51" s="18"/>
      <c r="J51" s="32"/>
      <c r="K51" s="18"/>
      <c r="L51" s="18"/>
    </row>
    <row r="52" spans="1:15" x14ac:dyDescent="0.3">
      <c r="E52" s="18"/>
      <c r="J52" s="32"/>
      <c r="K52" s="18"/>
      <c r="L52" s="18"/>
    </row>
    <row r="53" spans="1:15" x14ac:dyDescent="0.3">
      <c r="E53" s="18"/>
      <c r="J53" s="32"/>
      <c r="K53" s="18"/>
      <c r="L53" s="18"/>
      <c r="O53" s="21"/>
    </row>
    <row r="54" spans="1:15" x14ac:dyDescent="0.3">
      <c r="E54" s="18"/>
      <c r="J54" s="32"/>
      <c r="K54" s="18"/>
      <c r="L54" s="18"/>
    </row>
    <row r="55" spans="1:15" ht="13.5" customHeight="1" x14ac:dyDescent="0.3">
      <c r="E55" s="18"/>
      <c r="J55" s="32"/>
      <c r="K55" s="18"/>
      <c r="L55" s="18"/>
    </row>
    <row r="56" spans="1:15" ht="13.5" customHeight="1" x14ac:dyDescent="0.3">
      <c r="E56" s="18"/>
      <c r="J56" s="32"/>
      <c r="K56" s="18"/>
      <c r="L56" s="18"/>
    </row>
    <row r="57" spans="1:15" ht="13.5" customHeight="1" x14ac:dyDescent="0.3">
      <c r="E57" s="18"/>
      <c r="J57" s="33"/>
      <c r="K57" s="18"/>
      <c r="L57" s="18"/>
    </row>
    <row r="58" spans="1:15" x14ac:dyDescent="0.3">
      <c r="E58" s="18"/>
      <c r="K58" s="18"/>
      <c r="L58" s="18"/>
    </row>
    <row r="59" spans="1:15" x14ac:dyDescent="0.3">
      <c r="E59" s="18"/>
      <c r="K59" s="18"/>
      <c r="L59" s="18"/>
    </row>
    <row r="60" spans="1:15" x14ac:dyDescent="0.3">
      <c r="E60" s="18"/>
      <c r="K60" s="18"/>
      <c r="L60" s="18"/>
    </row>
    <row r="61" spans="1:15" x14ac:dyDescent="0.3">
      <c r="A61" s="6"/>
      <c r="B61" s="6"/>
      <c r="C61" s="6"/>
      <c r="D61" s="6"/>
      <c r="E61" s="6"/>
    </row>
  </sheetData>
  <sheetProtection password="CA0F" sheet="1" selectLockedCells="1"/>
  <mergeCells count="69">
    <mergeCell ref="G1:I1"/>
    <mergeCell ref="A3:I3"/>
    <mergeCell ref="B4:E4"/>
    <mergeCell ref="G4:I4"/>
    <mergeCell ref="B5:E5"/>
    <mergeCell ref="H5:I5"/>
    <mergeCell ref="A6:A7"/>
    <mergeCell ref="B6:E7"/>
    <mergeCell ref="H6:I6"/>
    <mergeCell ref="G7:I7"/>
    <mergeCell ref="B8:D8"/>
    <mergeCell ref="G8:I8"/>
    <mergeCell ref="A19:C19"/>
    <mergeCell ref="F19:H19"/>
    <mergeCell ref="B9:D9"/>
    <mergeCell ref="G9:I9"/>
    <mergeCell ref="B10:I10"/>
    <mergeCell ref="B11:I11"/>
    <mergeCell ref="B12:I12"/>
    <mergeCell ref="A14:I14"/>
    <mergeCell ref="B15:D15"/>
    <mergeCell ref="G15:I15"/>
    <mergeCell ref="A17:I17"/>
    <mergeCell ref="A18:C18"/>
    <mergeCell ref="F18:H18"/>
    <mergeCell ref="A21:I21"/>
    <mergeCell ref="A22:A23"/>
    <mergeCell ref="C22:I22"/>
    <mergeCell ref="C23:I23"/>
    <mergeCell ref="A24:A25"/>
    <mergeCell ref="C24:I24"/>
    <mergeCell ref="C25:I25"/>
    <mergeCell ref="A26:A27"/>
    <mergeCell ref="C26:I26"/>
    <mergeCell ref="C27:I27"/>
    <mergeCell ref="A28:A29"/>
    <mergeCell ref="C28:I28"/>
    <mergeCell ref="C29:I29"/>
    <mergeCell ref="F38:H38"/>
    <mergeCell ref="A30:A31"/>
    <mergeCell ref="C30:I30"/>
    <mergeCell ref="C31:I31"/>
    <mergeCell ref="A32:C32"/>
    <mergeCell ref="F32:H32"/>
    <mergeCell ref="A33:C33"/>
    <mergeCell ref="F33:H34"/>
    <mergeCell ref="I33:I34"/>
    <mergeCell ref="A34:C34"/>
    <mergeCell ref="A36:D36"/>
    <mergeCell ref="F36:I36"/>
    <mergeCell ref="A37:B37"/>
    <mergeCell ref="C37:D37"/>
    <mergeCell ref="F37:H37"/>
    <mergeCell ref="A39:D39"/>
    <mergeCell ref="F39:H39"/>
    <mergeCell ref="A40:C40"/>
    <mergeCell ref="F40:H40"/>
    <mergeCell ref="A41:C41"/>
    <mergeCell ref="F41:H41"/>
    <mergeCell ref="A45:B46"/>
    <mergeCell ref="C45:C46"/>
    <mergeCell ref="D45:D46"/>
    <mergeCell ref="F45:F46"/>
    <mergeCell ref="G45:I46"/>
    <mergeCell ref="A42:C42"/>
    <mergeCell ref="F42:H42"/>
    <mergeCell ref="F43:H43"/>
    <mergeCell ref="A44:D44"/>
    <mergeCell ref="F44:H44"/>
  </mergeCells>
  <pageMargins left="0.56999999999999995" right="0.17" top="0.19" bottom="0.21" header="0.17" footer="0.19"/>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INTRO</vt:lpstr>
      <vt:lpstr>INPUT</vt:lpstr>
      <vt:lpstr>RC 1</vt:lpstr>
      <vt:lpstr>RC 2</vt:lpstr>
      <vt:lpstr>RC 3</vt:lpstr>
      <vt:lpstr>RC 4</vt:lpstr>
      <vt:lpstr>RC 5</vt:lpstr>
      <vt:lpstr>RC 6</vt:lpstr>
      <vt:lpstr>RC 7</vt:lpstr>
      <vt:lpstr>RC 8</vt:lpstr>
      <vt:lpstr>RC 9</vt:lpstr>
      <vt:lpstr>RC 10</vt:lpstr>
      <vt:lpstr>Lists</vt:lpstr>
      <vt:lpstr>FieldSheet</vt:lpstr>
      <vt:lpstr>col</vt:lpstr>
      <vt:lpstr>color</vt:lpstr>
      <vt:lpstr>Colour</vt:lpstr>
      <vt:lpstr>colour1</vt:lpstr>
      <vt:lpstr>land</vt:lpstr>
      <vt:lpstr>landform</vt:lpstr>
      <vt:lpstr>landform1</vt:lpstr>
      <vt:lpstr>landtype</vt:lpstr>
      <vt:lpstr>landtypes</vt:lpstr>
      <vt:lpstr>livestock</vt:lpstr>
      <vt:lpstr>livestock1</vt:lpstr>
      <vt:lpstr>photostandard</vt:lpstr>
      <vt:lpstr>'RC 1'!Print_Area</vt:lpstr>
      <vt:lpstr>'RC 10'!Print_Area</vt:lpstr>
      <vt:lpstr>'RC 2'!Print_Area</vt:lpstr>
      <vt:lpstr>'RC 3'!Print_Area</vt:lpstr>
      <vt:lpstr>'RC 4'!Print_Area</vt:lpstr>
      <vt:lpstr>'RC 5'!Print_Area</vt:lpstr>
      <vt:lpstr>'RC 6'!Print_Area</vt:lpstr>
      <vt:lpstr>'RC 7'!Print_Area</vt:lpstr>
      <vt:lpstr>'RC 8'!Print_Area</vt:lpstr>
      <vt:lpstr>'RC 9'!Print_Area</vt:lpstr>
      <vt:lpstr>INPUT!Print_Titles</vt:lpstr>
      <vt:lpstr>s</vt:lpstr>
      <vt:lpstr>text</vt:lpstr>
      <vt:lpstr>texture</vt:lpstr>
      <vt:lpstr>texture1</vt:lpstr>
    </vt:vector>
  </TitlesOfParts>
  <Company>BMRG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Pasture Monitoring Spreadsheet</dc:subject>
  <dc:creator>Katie Muller</dc:creator>
  <cp:lastModifiedBy>Windows User</cp:lastModifiedBy>
  <cp:lastPrinted>2017-02-16T01:13:47Z</cp:lastPrinted>
  <dcterms:created xsi:type="dcterms:W3CDTF">2007-11-25T09:50:06Z</dcterms:created>
  <dcterms:modified xsi:type="dcterms:W3CDTF">2017-02-16T01:37:56Z</dcterms:modified>
</cp:coreProperties>
</file>